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tabRatio="712" activeTab="6"/>
  </bookViews>
  <sheets>
    <sheet name="Customers" sheetId="1" r:id="rId1"/>
    <sheet name="Reliability" sheetId="2" r:id="rId2"/>
    <sheet name="Complaints" sheetId="3" r:id="rId3"/>
    <sheet name="Compensation payments" sheetId="4" r:id="rId4"/>
    <sheet name="Street Lights" sheetId="5" r:id="rId5"/>
    <sheet name="Call Centre" sheetId="6" r:id="rId6"/>
    <sheet name="Network &amp; Asset" sheetId="7" r:id="rId7"/>
    <sheet name="Annexure 1" sheetId="8" r:id="rId8"/>
    <sheet name="Annexure2" sheetId="9" r:id="rId9"/>
  </sheets>
  <definedNames>
    <definedName name="_xlnm.Print_Titles" localSheetId="5">'Call Centre'!$2:$4</definedName>
    <definedName name="_xlnm.Print_Titles" localSheetId="3">'Compensation payments'!$2:$4</definedName>
    <definedName name="_xlnm.Print_Titles" localSheetId="2">'Complaints'!$2:$4</definedName>
    <definedName name="_xlnm.Print_Titles" localSheetId="0">'Customers'!$2:$4</definedName>
    <definedName name="_xlnm.Print_Titles" localSheetId="6">'Network &amp; Asset'!$2:$4</definedName>
    <definedName name="_xlnm.Print_Titles" localSheetId="1">'Reliability'!$2:$4</definedName>
    <definedName name="_xlnm.Print_Titles" localSheetId="4">'Street Lights'!$2:$4</definedName>
  </definedNames>
  <calcPr fullCalcOnLoad="1"/>
</workbook>
</file>

<file path=xl/sharedStrings.xml><?xml version="1.0" encoding="utf-8"?>
<sst xmlns="http://schemas.openxmlformats.org/spreadsheetml/2006/main" count="403" uniqueCount="250">
  <si>
    <t>Distribution Network (Unplanned)</t>
  </si>
  <si>
    <t>Normalised Distribution Network</t>
  </si>
  <si>
    <t>SAIFI</t>
  </si>
  <si>
    <t>CAIDI</t>
  </si>
  <si>
    <t>F</t>
  </si>
  <si>
    <t>Reference</t>
  </si>
  <si>
    <t>Description</t>
  </si>
  <si>
    <t xml:space="preserve">Number </t>
  </si>
  <si>
    <t>A</t>
  </si>
  <si>
    <t>B</t>
  </si>
  <si>
    <t>C</t>
  </si>
  <si>
    <t>E</t>
  </si>
  <si>
    <t>No</t>
  </si>
  <si>
    <t>Value ($)</t>
  </si>
  <si>
    <t>Basis of Reporting</t>
  </si>
  <si>
    <t>SCONRRR</t>
  </si>
  <si>
    <t>Total number of telephone calls to an operator</t>
  </si>
  <si>
    <t>Electricity Compliance Manual Datasheet - Distribution Indicators</t>
  </si>
  <si>
    <t xml:space="preserve">Percentage </t>
  </si>
  <si>
    <t>DA 1</t>
  </si>
  <si>
    <t>DA 2</t>
  </si>
  <si>
    <t>DA 3</t>
  </si>
  <si>
    <t>DB 1</t>
  </si>
  <si>
    <t>DB 2</t>
  </si>
  <si>
    <t>DB 3</t>
  </si>
  <si>
    <t>CBD</t>
  </si>
  <si>
    <t>Urban</t>
  </si>
  <si>
    <t>DB 4</t>
  </si>
  <si>
    <t>DB 5</t>
  </si>
  <si>
    <t>DB 6</t>
  </si>
  <si>
    <t>DD 1</t>
  </si>
  <si>
    <t>DD 2</t>
  </si>
  <si>
    <t>Insert Company name</t>
  </si>
  <si>
    <t>Company name:</t>
  </si>
  <si>
    <t>Discrete Area</t>
  </si>
  <si>
    <t>Short Rural</t>
  </si>
  <si>
    <t>SAIDI</t>
  </si>
  <si>
    <t xml:space="preserve">Long Rural </t>
  </si>
  <si>
    <t>Overall</t>
  </si>
  <si>
    <t>Distribution Network (Planned)</t>
  </si>
  <si>
    <t>G</t>
  </si>
  <si>
    <t>DF 1</t>
  </si>
  <si>
    <t>DF 2</t>
  </si>
  <si>
    <t>DF 4</t>
  </si>
  <si>
    <t>DC 2</t>
  </si>
  <si>
    <t>DC 3</t>
  </si>
  <si>
    <t>DC 1</t>
  </si>
  <si>
    <t>DD 3</t>
  </si>
  <si>
    <t>REFER ANNEXURE 1</t>
  </si>
  <si>
    <t>Complaints</t>
  </si>
  <si>
    <t>DE 2</t>
  </si>
  <si>
    <t>DE 5</t>
  </si>
  <si>
    <t>DE 6</t>
  </si>
  <si>
    <t>DE 7</t>
  </si>
  <si>
    <t>DE 1</t>
  </si>
  <si>
    <t>REFER ANNEXURE 2</t>
  </si>
  <si>
    <t>DG 7</t>
  </si>
  <si>
    <t>DG 8</t>
  </si>
  <si>
    <t>Network Reliability</t>
  </si>
  <si>
    <t>Code of Conduct clause 13.8(1)(a)</t>
  </si>
  <si>
    <t>The total number of connections provided</t>
  </si>
  <si>
    <t>Code of Conduct clause 13.8(1)(b)</t>
  </si>
  <si>
    <t>The total number of connections not provided on or before the agreed date</t>
  </si>
  <si>
    <t>Code of Conduct clause 13.14</t>
  </si>
  <si>
    <t>Total number of customers who are connected to the distributor's network</t>
  </si>
  <si>
    <t>Customer Connections</t>
  </si>
  <si>
    <t>The number of premises of small use customers to which the supply of electricity has been interrupted for more than 12 hours continuously</t>
  </si>
  <si>
    <t>The number of premises of small use customers to which the supply of electricity has been interrupted more than the permitted number of times, as is defined in section 12(1) {of the Code}</t>
  </si>
  <si>
    <t>Electricity Industry (Network Quality and Reliability of Supply) Code 
Sch 1(5)</t>
  </si>
  <si>
    <t>Electricity Industry (Network Quality and Reliability of Supply) Code 
Sch 1(11)(a)</t>
  </si>
  <si>
    <t>Electricity Industry (Network Quality and Reliability of Supply) Code 
Sch 1(11)(b)</t>
  </si>
  <si>
    <t>Electricity Industry (Network Quality and Reliability of Supply) Code 
Sch 1(11)(c)</t>
  </si>
  <si>
    <t>Electricity Industry (Network Quality and Reliability of Supply) Code 
Sch 1(11)(d)</t>
  </si>
  <si>
    <t xml:space="preserve">For each discrete area, the average number of interruptions of supply to customer premises </t>
  </si>
  <si>
    <t>For each discrete area, the average percentage of time that electricity has been supplied to customer premises</t>
  </si>
  <si>
    <t xml:space="preserve">For each discrete area, the average total length of all interruptions of supply to customer premises expressed in minutes </t>
  </si>
  <si>
    <t>For each discrete area, the average length of interruption of supply to customer premises expressed in minutes</t>
  </si>
  <si>
    <t>DB 7</t>
  </si>
  <si>
    <t>DB 8</t>
  </si>
  <si>
    <t>DB 9</t>
  </si>
  <si>
    <t>DB 10</t>
  </si>
  <si>
    <t>DB 11</t>
  </si>
  <si>
    <t>DB 12</t>
  </si>
  <si>
    <t>DB 13</t>
  </si>
  <si>
    <t>DB 14</t>
  </si>
  <si>
    <t>DB 15</t>
  </si>
  <si>
    <t>DB 16</t>
  </si>
  <si>
    <t>DB 17</t>
  </si>
  <si>
    <t>DB 18</t>
  </si>
  <si>
    <t>Electricity Compliance Manual Datasheet: Annexure 1: SCONRRR Reliability Indicators</t>
  </si>
  <si>
    <t>Code of Conduct clause 13.10(1)(a)</t>
  </si>
  <si>
    <t>Code of Conduct clause 13.10(1)(b)(i)</t>
  </si>
  <si>
    <t>Code of Conduct clause 13.10(1)(b)(ii)</t>
  </si>
  <si>
    <t>Total number of other complaints</t>
  </si>
  <si>
    <t>DC 4</t>
  </si>
  <si>
    <t>Code of Conduct clause 13.10(1)(d)</t>
  </si>
  <si>
    <t>DC 5</t>
  </si>
  <si>
    <t>Total number of complaints relating to the installation and operation of a pre-payment meter at a pre-payment meter customer's supply address</t>
  </si>
  <si>
    <t>DC 7</t>
  </si>
  <si>
    <t>Electricity Industry (Network Quality and Reliability of Supply) Code Sch 1(6)</t>
  </si>
  <si>
    <t>Total number of complaints received {that Part 2 or an instrument made under section 14(3) has not been, or is not being, complied with}</t>
  </si>
  <si>
    <t>DC 8</t>
  </si>
  <si>
    <t>Electricity Industry (Network Quality and Reliability of Supply) Code clause Sch 1(7)</t>
  </si>
  <si>
    <t xml:space="preserve">Total number of complaints received from customers in each of the discrete areas  {that Part 2 or an instrument made under section 14(3) has not been, or is not being, complied with} </t>
  </si>
  <si>
    <t>DC 9</t>
  </si>
  <si>
    <t>Electricity Industry (Network Quality and Reliability of Supply) Code clause Sch 1(8)</t>
  </si>
  <si>
    <t>Total amount spent in addressing complaints {that Part 2 or an instrument made under section 14(3) has not been, or is not being, complied with} other than by way of payment under sections 18 and 19 {of the Code}</t>
  </si>
  <si>
    <t>DC 11</t>
  </si>
  <si>
    <t xml:space="preserve">Total number of technical QoS complaints </t>
  </si>
  <si>
    <t>DC 12</t>
  </si>
  <si>
    <t>DC 13</t>
  </si>
  <si>
    <t>DC 14</t>
  </si>
  <si>
    <t>DC 15</t>
  </si>
  <si>
    <t>DC 16</t>
  </si>
  <si>
    <t>DC 17</t>
  </si>
  <si>
    <t>DC 10</t>
  </si>
  <si>
    <t>DC 18</t>
  </si>
  <si>
    <t>Code of Conduct clause 13.11</t>
  </si>
  <si>
    <t>Total number of payments made under clause 14.4 {of the Code of Conduct}</t>
  </si>
  <si>
    <t>Electricity Industry (Network Quality and Reliability of Supply) Code clause Sch 1(9)</t>
  </si>
  <si>
    <t>Compensation Payments</t>
  </si>
  <si>
    <t>Timely repair of faulty street lights</t>
  </si>
  <si>
    <t>Code of Conduct clause 13.9(1)(a)</t>
  </si>
  <si>
    <t xml:space="preserve">Total number of street lights reported faulty each month in the metropolitan area </t>
  </si>
  <si>
    <t xml:space="preserve">Total number of street lights reported faulty each month in the regional area </t>
  </si>
  <si>
    <t>Code of Conduct clause 13.9(1)(b)</t>
  </si>
  <si>
    <t>Total number of streetlights not repaired before the agreed date  in the metropolitan area</t>
  </si>
  <si>
    <t>Total number of streetlights not repaired before the agreed date  in the regional area</t>
  </si>
  <si>
    <t>Code of Conduct clause 13.9(1)(c)</t>
  </si>
  <si>
    <t>Total number of street lights in the metropolitan area</t>
  </si>
  <si>
    <t>Total number of street lights in the regional area</t>
  </si>
  <si>
    <t>Code of Conduct clause 13.9(1)(d)</t>
  </si>
  <si>
    <t>Average number of days to repair faulty street lights in the metropolitan area</t>
  </si>
  <si>
    <t>DE 8</t>
  </si>
  <si>
    <t>Average number of days to repair faulty street lights in the regional area</t>
  </si>
  <si>
    <t>Code of Conduct clause 13.12(a)</t>
  </si>
  <si>
    <t>Code of Conduct clause 13.12(b)</t>
  </si>
  <si>
    <t>Total number of telephone calls to an operator responded to within 30 seconds</t>
  </si>
  <si>
    <t>Code of Conduct clause 13.12(c)</t>
  </si>
  <si>
    <t>Average duration (in seconds) before a call is answered by an operator</t>
  </si>
  <si>
    <t>Code of Conduct clause 13.12(d)</t>
  </si>
  <si>
    <t>Percentage of calls that are unanswered</t>
  </si>
  <si>
    <t>Call Centre Performance</t>
  </si>
  <si>
    <t xml:space="preserve">Number of metered supply points by feeder category (CBD, urban, short rural and long rural), broken up into residential and non-residential customers and sub-transmission, high voltage and low voltage </t>
  </si>
  <si>
    <t xml:space="preserve">Number of unmetered supply points, by type of feeder (CBD, urban, long rural and short rural) </t>
  </si>
  <si>
    <t xml:space="preserve">Energy delivered (GWh) by type of feeder (CBD, urban, long rural and short rural) broken up into residential and non-residential customers and sub-transmission, high voltage and low voltage </t>
  </si>
  <si>
    <t xml:space="preserve">Line lengths by type of feeder (CBD, urban, long rural and short rural) broken up into underground and overhead line categories and sub-transmission, high voltage and low voltage </t>
  </si>
  <si>
    <t xml:space="preserve">Number and total capacity of transformers, separated into sub-transmission and distribution  </t>
  </si>
  <si>
    <t>Total distribution losses (%)</t>
  </si>
  <si>
    <t xml:space="preserve">Size of network service area (sq km) </t>
  </si>
  <si>
    <t xml:space="preserve">Number of poles </t>
  </si>
  <si>
    <t>Peak demand (MW)</t>
  </si>
  <si>
    <t>Number of Metered Supply Points</t>
  </si>
  <si>
    <t>Total No.</t>
  </si>
  <si>
    <t>By type of customer</t>
  </si>
  <si>
    <t>By supply voltage</t>
  </si>
  <si>
    <t>Feeder Category</t>
  </si>
  <si>
    <t>Residential</t>
  </si>
  <si>
    <t>Non-residential</t>
  </si>
  <si>
    <t>ST</t>
  </si>
  <si>
    <t>HV</t>
  </si>
  <si>
    <t>LV</t>
  </si>
  <si>
    <t>Rural Short</t>
  </si>
  <si>
    <t>Rural Long</t>
  </si>
  <si>
    <t>Number of Un-metered Supply Points</t>
  </si>
  <si>
    <t>Energy delivered (GWh)</t>
  </si>
  <si>
    <t>Total GWh</t>
  </si>
  <si>
    <t>Line length (km)</t>
  </si>
  <si>
    <t>Total km</t>
  </si>
  <si>
    <t>Underground</t>
  </si>
  <si>
    <t>Overhead</t>
  </si>
  <si>
    <t>Electricity Compliance Manual Datasheet: Annexure 2: SCONRRR Business Descriptors</t>
  </si>
  <si>
    <t>Sub-transmission</t>
  </si>
  <si>
    <t>Distribution</t>
  </si>
  <si>
    <t>Number of Transformers</t>
  </si>
  <si>
    <t>Total capacity of Transformers (MVA)</t>
  </si>
  <si>
    <t>Transfomer Type</t>
  </si>
  <si>
    <t>DG 1</t>
  </si>
  <si>
    <t>DG 2</t>
  </si>
  <si>
    <t>DG 3</t>
  </si>
  <si>
    <t>DG 4</t>
  </si>
  <si>
    <t>DG 5</t>
  </si>
  <si>
    <t>DG 6</t>
  </si>
  <si>
    <t>DG 9</t>
  </si>
  <si>
    <t>Network and Asset Information</t>
  </si>
  <si>
    <t>Overall SAIDI by Total Network, CBD, Urban, Short Rural and Long Rural</t>
  </si>
  <si>
    <t>Distribution Network (Planned) SAIDI by Total Network, CBD, Urban, Short Rural and Long Rural</t>
  </si>
  <si>
    <t>Distribution Network (Unplanned) SAIDI by Total Network, CBD, Urban, Short Rural and Long Rural</t>
  </si>
  <si>
    <t>Normalised distribution network SAIDI by Total Network, CBD, Urban, Short Rural and Long Rural</t>
  </si>
  <si>
    <t>Overall SAIFI by Total Network, CBD, Urban, Short Rural and Long Rural</t>
  </si>
  <si>
    <t>Distribution Network (Planned) SAIFI by Total Network, CBD, Urban, Short Rural and Long Rural</t>
  </si>
  <si>
    <t>Distribution Network (Unplanned) SAIFI by Total Network, CBD, Urban, Short Rural and Long Rural</t>
  </si>
  <si>
    <t>Normalised distribution network SAIFI by Total Network, CBD, Urban, Short Rural and Long Rural</t>
  </si>
  <si>
    <t>Overall CAIDI by Total Network, CBD, Urban, Short Rural and Long Rural</t>
  </si>
  <si>
    <t>Distribution Network (Planned) CAIDI by Total Network, CBD, Urban, Short Rural and Long Rural</t>
  </si>
  <si>
    <t xml:space="preserve">Distribution Network (Unplanned) CAIDI by Total Network, CBD, Urban, Short Rural and Long Rural </t>
  </si>
  <si>
    <t>Normalised distribution network CAIDI by Total Network, CBD, Urban, Short Rural and Long Rural</t>
  </si>
  <si>
    <t>Total Network</t>
  </si>
  <si>
    <t>Percentage of customer complaints concluded within 15 business days</t>
  </si>
  <si>
    <t>Code of Conduct clause 13.13(a)</t>
  </si>
  <si>
    <t>DE 3</t>
  </si>
  <si>
    <t>DE 4</t>
  </si>
  <si>
    <t>DC 6`</t>
  </si>
  <si>
    <t>Code of Conduct clause 13.13(c)</t>
  </si>
  <si>
    <t>Percentage of complaints relating to the installation and operation of a pre-payment meter at a pre-payment meter customer's supply address concluded within 15 business days</t>
  </si>
  <si>
    <t>DC 19</t>
  </si>
  <si>
    <t>DF3</t>
  </si>
  <si>
    <t>Percentage of telephone calls to an operator responded to within 30 seconds</t>
  </si>
  <si>
    <t>DF 5</t>
  </si>
  <si>
    <t>Total number of complaints (excluding quality and reliability complaints) received</t>
  </si>
  <si>
    <t>Total number of administrative processes or customer service complaints</t>
  </si>
  <si>
    <t>The number and total amount of payments made by the distributor under section 18 {of the Code}</t>
  </si>
  <si>
    <t>The number and total amount of payments made by the distributor under section 19 {of the Code}</t>
  </si>
  <si>
    <t>Total number of complaints relating to the installation and operation of a pre-payment meter at a pre-payment meter customer's supply address concluded within 15 business days</t>
  </si>
  <si>
    <r>
      <t>Total number</t>
    </r>
    <r>
      <rPr>
        <sz val="9"/>
        <rFont val="Arial"/>
        <family val="0"/>
      </rPr>
      <t xml:space="preserve"> of technical QoS complaints that are low supply voltage complaints </t>
    </r>
  </si>
  <si>
    <r>
      <t>Total number of</t>
    </r>
    <r>
      <rPr>
        <sz val="9"/>
        <rFont val="Arial"/>
        <family val="0"/>
      </rPr>
      <t xml:space="preserve"> technical QoS complaints that are voltage dip complaints </t>
    </r>
  </si>
  <si>
    <r>
      <t xml:space="preserve">Total number </t>
    </r>
    <r>
      <rPr>
        <sz val="9"/>
        <rFont val="Arial"/>
        <family val="0"/>
      </rPr>
      <t xml:space="preserve">of technical QoS complaints that are voltage swell complaints </t>
    </r>
  </si>
  <si>
    <r>
      <t xml:space="preserve">Total number </t>
    </r>
    <r>
      <rPr>
        <sz val="9"/>
        <rFont val="Arial"/>
        <family val="0"/>
      </rPr>
      <t xml:space="preserve">of technical QoS complaints that are voltage spike complaints </t>
    </r>
  </si>
  <si>
    <r>
      <t>Total number</t>
    </r>
    <r>
      <rPr>
        <sz val="9"/>
        <rFont val="Arial"/>
        <family val="0"/>
      </rPr>
      <t xml:space="preserve"> of technical QoS complaints that are waveform distortion complaints </t>
    </r>
  </si>
  <si>
    <r>
      <t>Total</t>
    </r>
    <r>
      <rPr>
        <sz val="9"/>
        <rFont val="Arial"/>
        <family val="0"/>
      </rPr>
      <t xml:space="preserve"> number of technical QoS complaints that are TV or radio interference complaints </t>
    </r>
  </si>
  <si>
    <r>
      <t xml:space="preserve">Total </t>
    </r>
    <r>
      <rPr>
        <sz val="9"/>
        <rFont val="Arial"/>
        <family val="0"/>
      </rPr>
      <t xml:space="preserve">number of technical QoS complaints that are noise from appliances complaints  </t>
    </r>
  </si>
  <si>
    <r>
      <t>Total</t>
    </r>
    <r>
      <rPr>
        <sz val="9"/>
        <rFont val="Arial"/>
        <family val="0"/>
      </rPr>
      <t xml:space="preserve"> number of technical QoS complaints that are other complaints </t>
    </r>
  </si>
  <si>
    <t>Total number of calls that are unanswered</t>
  </si>
  <si>
    <t xml:space="preserve">Percentage of technical QoS complaints that are low supply voltage complaints </t>
  </si>
  <si>
    <r>
      <t>Pe</t>
    </r>
    <r>
      <rPr>
        <sz val="9"/>
        <rFont val="Arial"/>
        <family val="0"/>
      </rPr>
      <t xml:space="preserve">rcentage of technical QoS complaints that are voltage dip complaints </t>
    </r>
  </si>
  <si>
    <t xml:space="preserve">Percentage of technical QoS complaints that are voltage swell complaints </t>
  </si>
  <si>
    <t xml:space="preserve">Percentage of technical QoS complaints that are voltage spike complaints </t>
  </si>
  <si>
    <t xml:space="preserve">Percentage of technical QoS complaints that are waveform distortion complaints </t>
  </si>
  <si>
    <t xml:space="preserve">Percentage of technical QoS complaints that are TV or radio interference complaints </t>
  </si>
  <si>
    <t xml:space="preserve">Percentage of technical QoS complaints that are noise from appliances complaints  </t>
  </si>
  <si>
    <r>
      <t>Pe</t>
    </r>
    <r>
      <rPr>
        <sz val="9"/>
        <rFont val="Arial"/>
        <family val="0"/>
      </rPr>
      <t xml:space="preserve">rcentage of technical QoS complaints that are other complaints </t>
    </r>
  </si>
  <si>
    <t>Breakdown of technical QoS complaints into the likely cause of problem that caused the complaint separated into:</t>
  </si>
  <si>
    <t>Total number of customer complaints concluded within 15 business days</t>
  </si>
  <si>
    <t>Network equipment faulty  - Total Number</t>
  </si>
  <si>
    <t>Network equipment faulty  - Percentage</t>
  </si>
  <si>
    <t>Network interference by NSP equipment - Total Number</t>
  </si>
  <si>
    <t>Network interference by NSP equipment - Percentage</t>
  </si>
  <si>
    <t>Network interference by another customer - Total Number</t>
  </si>
  <si>
    <t>Network interference by another customer - Percentage</t>
  </si>
  <si>
    <t>Network limitation - Total Number</t>
  </si>
  <si>
    <t>Network limitation - Percentage</t>
  </si>
  <si>
    <t>Customer internal problem - Total Number</t>
  </si>
  <si>
    <t>Customer internal problem - Percentage</t>
  </si>
  <si>
    <t>No problem identified - Total Number</t>
  </si>
  <si>
    <t>No problem identified - Percentage</t>
  </si>
  <si>
    <t>Environmental - Total Number</t>
  </si>
  <si>
    <t>Environmental - Percentage</t>
  </si>
  <si>
    <t>Other - Total Number</t>
  </si>
  <si>
    <t>Other - Percentage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</si>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</sst>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C09]dddd\,\ d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9"/>
      <name val="Arial"/>
      <family val="2"/>
    </font>
    <font>
      <sz val="9"/>
      <color indexed="1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wrapText="1"/>
    </xf>
    <xf numFmtId="1" fontId="4" fillId="0" borderId="8" xfId="0" applyNumberFormat="1" applyFont="1" applyBorder="1" applyAlignment="1" applyProtection="1">
      <alignment vertical="top" wrapText="1"/>
      <protection locked="0"/>
    </xf>
    <xf numFmtId="1" fontId="4" fillId="0" borderId="4" xfId="0" applyNumberFormat="1" applyFont="1" applyBorder="1" applyAlignment="1" applyProtection="1">
      <alignment vertical="top" wrapText="1"/>
      <protection locked="0"/>
    </xf>
    <xf numFmtId="1" fontId="4" fillId="0" borderId="5" xfId="0" applyNumberFormat="1" applyFont="1" applyBorder="1" applyAlignment="1" applyProtection="1">
      <alignment vertical="top" wrapText="1"/>
      <protection locked="0"/>
    </xf>
    <xf numFmtId="0" fontId="3" fillId="3" borderId="9" xfId="0" applyFont="1" applyFill="1" applyBorder="1" applyAlignment="1" applyProtection="1">
      <alignment vertical="center" wrapText="1"/>
      <protection/>
    </xf>
    <xf numFmtId="0" fontId="3" fillId="3" borderId="10" xfId="0" applyFont="1" applyFill="1" applyBorder="1" applyAlignment="1" applyProtection="1">
      <alignment vertical="center" wrapText="1"/>
      <protection/>
    </xf>
    <xf numFmtId="0" fontId="3" fillId="3" borderId="11" xfId="0" applyFont="1" applyFill="1" applyBorder="1" applyAlignment="1" applyProtection="1">
      <alignment vertical="center" wrapText="1"/>
      <protection/>
    </xf>
    <xf numFmtId="0" fontId="3" fillId="3" borderId="12" xfId="0" applyFont="1" applyFill="1" applyBorder="1" applyAlignment="1" applyProtection="1">
      <alignment vertical="center" wrapText="1"/>
      <protection/>
    </xf>
    <xf numFmtId="0" fontId="3" fillId="3" borderId="13" xfId="0" applyFont="1" applyFill="1" applyBorder="1" applyAlignment="1" applyProtection="1">
      <alignment vertical="center" wrapText="1"/>
      <protection/>
    </xf>
    <xf numFmtId="0" fontId="3" fillId="3" borderId="14" xfId="0" applyFont="1" applyFill="1" applyBorder="1" applyAlignment="1" applyProtection="1">
      <alignment vertical="center" wrapText="1"/>
      <protection/>
    </xf>
    <xf numFmtId="0" fontId="3" fillId="3" borderId="15" xfId="0" applyFont="1" applyFill="1" applyBorder="1" applyAlignment="1" applyProtection="1">
      <alignment vertical="top" wrapText="1"/>
      <protection/>
    </xf>
    <xf numFmtId="0" fontId="3" fillId="3" borderId="16" xfId="0" applyFont="1" applyFill="1" applyBorder="1" applyAlignment="1" applyProtection="1">
      <alignment vertical="top" wrapText="1"/>
      <protection/>
    </xf>
    <xf numFmtId="0" fontId="3" fillId="4" borderId="17" xfId="0" applyFont="1" applyFill="1" applyBorder="1" applyAlignment="1" applyProtection="1">
      <alignment vertical="center" wrapText="1"/>
      <protection/>
    </xf>
    <xf numFmtId="0" fontId="3" fillId="4" borderId="18" xfId="0" applyFont="1" applyFill="1" applyBorder="1" applyAlignment="1" applyProtection="1">
      <alignment vertical="center" wrapText="1"/>
      <protection/>
    </xf>
    <xf numFmtId="0" fontId="3" fillId="4" borderId="19" xfId="0" applyFont="1" applyFill="1" applyBorder="1" applyAlignment="1" applyProtection="1">
      <alignment vertical="center" wrapText="1"/>
      <protection/>
    </xf>
    <xf numFmtId="0" fontId="0" fillId="4" borderId="20" xfId="0" applyFill="1" applyBorder="1" applyAlignment="1" applyProtection="1">
      <alignment vertical="center" wrapText="1"/>
      <protection/>
    </xf>
    <xf numFmtId="0" fontId="0" fillId="4" borderId="16" xfId="0" applyFill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top" wrapText="1"/>
      <protection/>
    </xf>
    <xf numFmtId="0" fontId="4" fillId="0" borderId="21" xfId="0" applyFont="1" applyBorder="1" applyAlignment="1" applyProtection="1">
      <alignment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5" borderId="3" xfId="0" applyFont="1" applyFill="1" applyBorder="1" applyAlignment="1" applyProtection="1">
      <alignment vertical="top" wrapText="1"/>
      <protection/>
    </xf>
    <xf numFmtId="0" fontId="4" fillId="0" borderId="23" xfId="0" applyFont="1" applyBorder="1" applyAlignment="1" applyProtection="1">
      <alignment vertical="top" wrapText="1"/>
      <protection/>
    </xf>
    <xf numFmtId="0" fontId="4" fillId="0" borderId="24" xfId="0" applyFont="1" applyBorder="1" applyAlignment="1" applyProtection="1">
      <alignment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5" borderId="26" xfId="0" applyFont="1" applyFill="1" applyBorder="1" applyAlignment="1" applyProtection="1">
      <alignment vertical="top" wrapText="1"/>
      <protection/>
    </xf>
    <xf numFmtId="0" fontId="4" fillId="0" borderId="27" xfId="0" applyFont="1" applyBorder="1" applyAlignment="1" applyProtection="1">
      <alignment vertical="top" wrapText="1"/>
      <protection/>
    </xf>
    <xf numFmtId="0" fontId="4" fillId="0" borderId="28" xfId="0" applyFont="1" applyBorder="1" applyAlignment="1" applyProtection="1">
      <alignment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5" borderId="30" xfId="0" applyFont="1" applyFill="1" applyBorder="1" applyAlignment="1" applyProtection="1">
      <alignment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 locked="0"/>
    </xf>
    <xf numFmtId="1" fontId="4" fillId="0" borderId="23" xfId="0" applyNumberFormat="1" applyFont="1" applyBorder="1" applyAlignment="1" applyProtection="1">
      <alignment vertical="top" wrapText="1"/>
      <protection locked="0"/>
    </xf>
    <xf numFmtId="1" fontId="4" fillId="0" borderId="27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/>
      <protection locked="0"/>
    </xf>
    <xf numFmtId="1" fontId="4" fillId="0" borderId="23" xfId="0" applyNumberFormat="1" applyFont="1" applyFill="1" applyBorder="1" applyAlignment="1" applyProtection="1">
      <alignment vertical="top" wrapText="1"/>
      <protection locked="0"/>
    </xf>
    <xf numFmtId="1" fontId="4" fillId="0" borderId="4" xfId="0" applyNumberFormat="1" applyFont="1" applyFill="1" applyBorder="1" applyAlignment="1" applyProtection="1">
      <alignment vertical="top" wrapText="1"/>
      <protection locked="0"/>
    </xf>
    <xf numFmtId="1" fontId="4" fillId="0" borderId="6" xfId="0" applyNumberFormat="1" applyFont="1" applyFill="1" applyBorder="1" applyAlignment="1" applyProtection="1">
      <alignment vertical="top" wrapText="1"/>
      <protection locked="0"/>
    </xf>
    <xf numFmtId="0" fontId="4" fillId="0" borderId="26" xfId="0" applyFont="1" applyFill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wrapText="1"/>
      <protection locked="0"/>
    </xf>
    <xf numFmtId="1" fontId="4" fillId="0" borderId="7" xfId="0" applyNumberFormat="1" applyFont="1" applyFill="1" applyBorder="1" applyAlignment="1" applyProtection="1">
      <alignment vertical="top" wrapText="1"/>
      <protection locked="0"/>
    </xf>
    <xf numFmtId="1" fontId="4" fillId="0" borderId="31" xfId="0" applyNumberFormat="1" applyFont="1" applyBorder="1" applyAlignment="1" applyProtection="1">
      <alignment vertical="top" wrapText="1"/>
      <protection locked="0"/>
    </xf>
    <xf numFmtId="1" fontId="4" fillId="0" borderId="32" xfId="0" applyNumberFormat="1" applyFont="1" applyFill="1" applyBorder="1" applyAlignment="1" applyProtection="1">
      <alignment vertical="top" wrapText="1"/>
      <protection locked="0"/>
    </xf>
    <xf numFmtId="1" fontId="4" fillId="0" borderId="14" xfId="0" applyNumberFormat="1" applyFont="1" applyFill="1" applyBorder="1" applyAlignment="1" applyProtection="1">
      <alignment vertical="top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vertical="top" wrapText="1"/>
      <protection locked="0"/>
    </xf>
    <xf numFmtId="1" fontId="4" fillId="0" borderId="23" xfId="0" applyNumberFormat="1" applyFont="1" applyBorder="1" applyAlignment="1" applyProtection="1">
      <alignment vertical="top" wrapText="1"/>
      <protection locked="0"/>
    </xf>
    <xf numFmtId="1" fontId="4" fillId="0" borderId="23" xfId="0" applyNumberFormat="1" applyFont="1" applyFill="1" applyBorder="1" applyAlignment="1" applyProtection="1">
      <alignment vertical="top" wrapText="1"/>
      <protection locked="0"/>
    </xf>
    <xf numFmtId="1" fontId="4" fillId="0" borderId="33" xfId="0" applyNumberFormat="1" applyFont="1" applyFill="1" applyBorder="1" applyAlignment="1" applyProtection="1">
      <alignment vertical="top" wrapText="1"/>
      <protection locked="0"/>
    </xf>
    <xf numFmtId="1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wrapText="1"/>
      <protection locked="0"/>
    </xf>
    <xf numFmtId="1" fontId="4" fillId="0" borderId="34" xfId="0" applyNumberFormat="1" applyFont="1" applyBorder="1" applyAlignment="1" applyProtection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4" xfId="0" applyNumberFormat="1" applyFont="1" applyBorder="1" applyAlignment="1" applyProtection="1">
      <alignment horizontal="left" vertical="top" wrapText="1"/>
      <protection locked="0"/>
    </xf>
    <xf numFmtId="1" fontId="4" fillId="0" borderId="6" xfId="0" applyNumberFormat="1" applyFont="1" applyBorder="1" applyAlignment="1" applyProtection="1">
      <alignment horizontal="left" vertical="top" wrapText="1"/>
      <protection locked="0"/>
    </xf>
    <xf numFmtId="1" fontId="4" fillId="0" borderId="35" xfId="0" applyNumberFormat="1" applyFont="1" applyBorder="1" applyAlignment="1" applyProtection="1">
      <alignment/>
      <protection locked="0"/>
    </xf>
    <xf numFmtId="1" fontId="4" fillId="0" borderId="36" xfId="0" applyNumberFormat="1" applyFont="1" applyBorder="1" applyAlignment="1" applyProtection="1">
      <alignment/>
      <protection locked="0"/>
    </xf>
    <xf numFmtId="1" fontId="4" fillId="0" borderId="5" xfId="0" applyNumberFormat="1" applyFont="1" applyBorder="1" applyAlignment="1" applyProtection="1">
      <alignment horizontal="left" vertical="top" wrapText="1"/>
      <protection locked="0"/>
    </xf>
    <xf numFmtId="1" fontId="4" fillId="0" borderId="37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7" xfId="0" applyNumberFormat="1" applyFont="1" applyBorder="1" applyAlignment="1" applyProtection="1">
      <alignment wrapText="1"/>
      <protection locked="0"/>
    </xf>
    <xf numFmtId="1" fontId="4" fillId="0" borderId="38" xfId="0" applyNumberFormat="1" applyFont="1" applyBorder="1" applyAlignment="1" applyProtection="1">
      <alignment/>
      <protection locked="0"/>
    </xf>
    <xf numFmtId="1" fontId="4" fillId="0" borderId="32" xfId="0" applyNumberFormat="1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 applyProtection="1">
      <alignment horizontal="left" vertical="top" wrapText="1"/>
      <protection locked="0"/>
    </xf>
    <xf numFmtId="1" fontId="4" fillId="0" borderId="39" xfId="0" applyNumberFormat="1" applyFont="1" applyBorder="1" applyAlignment="1" applyProtection="1">
      <alignment/>
      <protection locked="0"/>
    </xf>
    <xf numFmtId="1" fontId="4" fillId="0" borderId="16" xfId="0" applyNumberFormat="1" applyFont="1" applyBorder="1" applyAlignment="1" applyProtection="1">
      <alignment/>
      <protection locked="0"/>
    </xf>
    <xf numFmtId="1" fontId="0" fillId="0" borderId="40" xfId="0" applyNumberFormat="1" applyBorder="1" applyAlignment="1" applyProtection="1">
      <alignment horizontal="center" vertical="center" wrapText="1"/>
      <protection locked="0"/>
    </xf>
    <xf numFmtId="1" fontId="0" fillId="0" borderId="37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174" fontId="0" fillId="0" borderId="19" xfId="0" applyNumberFormat="1" applyBorder="1" applyAlignment="1" applyProtection="1">
      <alignment horizontal="center" vertical="center" wrapText="1"/>
      <protection locked="0"/>
    </xf>
    <xf numFmtId="174" fontId="4" fillId="0" borderId="15" xfId="0" applyNumberFormat="1" applyFont="1" applyBorder="1" applyAlignment="1" applyProtection="1">
      <alignment horizontal="left" vertical="top" wrapText="1"/>
      <protection locked="0"/>
    </xf>
    <xf numFmtId="174" fontId="4" fillId="0" borderId="39" xfId="0" applyNumberFormat="1" applyFont="1" applyBorder="1" applyAlignment="1" applyProtection="1">
      <alignment/>
      <protection locked="0"/>
    </xf>
    <xf numFmtId="174" fontId="4" fillId="0" borderId="16" xfId="0" applyNumberFormat="1" applyFont="1" applyBorder="1" applyAlignment="1" applyProtection="1">
      <alignment/>
      <protection locked="0"/>
    </xf>
    <xf numFmtId="174" fontId="0" fillId="0" borderId="40" xfId="0" applyNumberFormat="1" applyBorder="1" applyAlignment="1" applyProtection="1">
      <alignment horizontal="center" vertical="center" wrapText="1"/>
      <protection locked="0"/>
    </xf>
    <xf numFmtId="174" fontId="4" fillId="0" borderId="5" xfId="0" applyNumberFormat="1" applyFont="1" applyBorder="1" applyAlignment="1" applyProtection="1">
      <alignment horizontal="left" vertical="top" wrapText="1"/>
      <protection locked="0"/>
    </xf>
    <xf numFmtId="174" fontId="4" fillId="0" borderId="37" xfId="0" applyNumberFormat="1" applyFont="1" applyBorder="1" applyAlignment="1" applyProtection="1">
      <alignment/>
      <protection locked="0"/>
    </xf>
    <xf numFmtId="174" fontId="4" fillId="0" borderId="30" xfId="0" applyNumberFormat="1" applyFont="1" applyBorder="1" applyAlignment="1" applyProtection="1">
      <alignment/>
      <protection locked="0"/>
    </xf>
    <xf numFmtId="1" fontId="0" fillId="0" borderId="34" xfId="0" applyNumberFormat="1" applyBorder="1" applyAlignment="1" applyProtection="1">
      <alignment horizontal="center" vertical="center" wrapText="1"/>
      <protection locked="0"/>
    </xf>
    <xf numFmtId="1" fontId="4" fillId="0" borderId="26" xfId="0" applyNumberFormat="1" applyFont="1" applyBorder="1" applyAlignment="1" applyProtection="1">
      <alignment horizontal="left" vertical="top" wrapText="1"/>
      <protection locked="0"/>
    </xf>
    <xf numFmtId="1" fontId="0" fillId="0" borderId="37" xfId="0" applyNumberFormat="1" applyBorder="1" applyAlignment="1" applyProtection="1">
      <alignment horizontal="center" vertical="center" wrapText="1"/>
      <protection locked="0"/>
    </xf>
    <xf numFmtId="1" fontId="4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7" fillId="2" borderId="41" xfId="0" applyFont="1" applyFill="1" applyBorder="1" applyAlignment="1" applyProtection="1">
      <alignment horizontal="center"/>
      <protection/>
    </xf>
    <xf numFmtId="0" fontId="7" fillId="2" borderId="42" xfId="0" applyFont="1" applyFill="1" applyBorder="1" applyAlignment="1" applyProtection="1">
      <alignment horizontal="center"/>
      <protection/>
    </xf>
    <xf numFmtId="0" fontId="7" fillId="2" borderId="35" xfId="0" applyFont="1" applyFill="1" applyBorder="1" applyAlignment="1" applyProtection="1">
      <alignment horizontal="center"/>
      <protection/>
    </xf>
    <xf numFmtId="0" fontId="7" fillId="2" borderId="43" xfId="0" applyFont="1" applyFill="1" applyBorder="1" applyAlignment="1" applyProtection="1">
      <alignment horizontal="center"/>
      <protection/>
    </xf>
    <xf numFmtId="0" fontId="7" fillId="2" borderId="44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7" fillId="2" borderId="21" xfId="0" applyFont="1" applyFill="1" applyBorder="1" applyAlignment="1" applyProtection="1">
      <alignment horizontal="center"/>
      <protection/>
    </xf>
    <xf numFmtId="0" fontId="7" fillId="2" borderId="23" xfId="0" applyFont="1" applyFill="1" applyBorder="1" applyAlignment="1" applyProtection="1">
      <alignment horizontal="center"/>
      <protection/>
    </xf>
    <xf numFmtId="0" fontId="7" fillId="2" borderId="34" xfId="0" applyFont="1" applyFill="1" applyBorder="1" applyAlignment="1" applyProtection="1">
      <alignment horizontal="center"/>
      <protection/>
    </xf>
    <xf numFmtId="0" fontId="7" fillId="2" borderId="26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wrapText="1"/>
      <protection/>
    </xf>
    <xf numFmtId="0" fontId="7" fillId="2" borderId="2" xfId="0" applyFont="1" applyFill="1" applyBorder="1" applyAlignment="1" applyProtection="1">
      <alignment horizontal="center" wrapText="1"/>
      <protection/>
    </xf>
    <xf numFmtId="0" fontId="7" fillId="2" borderId="3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4" borderId="18" xfId="0" applyFill="1" applyBorder="1" applyAlignment="1" applyProtection="1">
      <alignment vertical="center" wrapText="1"/>
      <protection/>
    </xf>
    <xf numFmtId="0" fontId="0" fillId="4" borderId="46" xfId="0" applyFill="1" applyBorder="1" applyAlignment="1" applyProtection="1">
      <alignment vertical="center" wrapText="1"/>
      <protection/>
    </xf>
    <xf numFmtId="0" fontId="4" fillId="0" borderId="47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48" xfId="0" applyFont="1" applyFill="1" applyBorder="1" applyAlignment="1" applyProtection="1">
      <alignment vertical="top" wrapText="1"/>
      <protection/>
    </xf>
    <xf numFmtId="0" fontId="4" fillId="0" borderId="25" xfId="0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 applyProtection="1">
      <alignment vertical="top" wrapText="1"/>
      <protection/>
    </xf>
    <xf numFmtId="0" fontId="4" fillId="0" borderId="29" xfId="0" applyFont="1" applyFill="1" applyBorder="1" applyAlignment="1" applyProtection="1">
      <alignment vertical="top" wrapText="1"/>
      <protection/>
    </xf>
    <xf numFmtId="0" fontId="4" fillId="0" borderId="50" xfId="0" applyFont="1" applyFill="1" applyBorder="1" applyAlignment="1" applyProtection="1">
      <alignment vertical="top" wrapText="1"/>
      <protection/>
    </xf>
    <xf numFmtId="0" fontId="4" fillId="0" borderId="51" xfId="0" applyFont="1" applyFill="1" applyBorder="1" applyAlignment="1" applyProtection="1">
      <alignment vertical="top" wrapText="1"/>
      <protection/>
    </xf>
    <xf numFmtId="0" fontId="3" fillId="3" borderId="39" xfId="0" applyFont="1" applyFill="1" applyBorder="1" applyAlignment="1" applyProtection="1">
      <alignment vertical="top" wrapText="1"/>
      <protection/>
    </xf>
    <xf numFmtId="0" fontId="3" fillId="4" borderId="45" xfId="0" applyFont="1" applyFill="1" applyBorder="1" applyAlignment="1" applyProtection="1">
      <alignment vertical="center" wrapText="1"/>
      <protection/>
    </xf>
    <xf numFmtId="0" fontId="3" fillId="4" borderId="52" xfId="0" applyFont="1" applyFill="1" applyBorder="1" applyAlignment="1" applyProtection="1">
      <alignment vertical="center" wrapText="1"/>
      <protection/>
    </xf>
    <xf numFmtId="0" fontId="0" fillId="4" borderId="52" xfId="0" applyFill="1" applyBorder="1" applyAlignment="1" applyProtection="1">
      <alignment vertical="center" wrapText="1"/>
      <protection/>
    </xf>
    <xf numFmtId="0" fontId="0" fillId="4" borderId="53" xfId="0" applyFill="1" applyBorder="1" applyAlignment="1" applyProtection="1">
      <alignment vertical="center" wrapText="1"/>
      <protection/>
    </xf>
    <xf numFmtId="0" fontId="4" fillId="0" borderId="47" xfId="0" applyFont="1" applyBorder="1" applyAlignment="1" applyProtection="1">
      <alignment vertical="top" wrapText="1"/>
      <protection/>
    </xf>
    <xf numFmtId="0" fontId="4" fillId="0" borderId="22" xfId="0" applyFont="1" applyBorder="1" applyAlignment="1" applyProtection="1">
      <alignment vertical="top" wrapText="1"/>
      <protection/>
    </xf>
    <xf numFmtId="0" fontId="4" fillId="0" borderId="54" xfId="0" applyFont="1" applyBorder="1" applyAlignment="1" applyProtection="1">
      <alignment horizontal="left" vertical="top" wrapText="1"/>
      <protection/>
    </xf>
    <xf numFmtId="10" fontId="4" fillId="5" borderId="2" xfId="0" applyNumberFormat="1" applyFont="1" applyFill="1" applyBorder="1" applyAlignment="1" applyProtection="1">
      <alignment wrapText="1"/>
      <protection/>
    </xf>
    <xf numFmtId="0" fontId="4" fillId="5" borderId="3" xfId="0" applyFont="1" applyFill="1" applyBorder="1" applyAlignment="1" applyProtection="1">
      <alignment wrapText="1"/>
      <protection/>
    </xf>
    <xf numFmtId="0" fontId="4" fillId="0" borderId="48" xfId="0" applyFont="1" applyBorder="1" applyAlignment="1" applyProtection="1">
      <alignment vertical="top" wrapText="1"/>
      <protection/>
    </xf>
    <xf numFmtId="0" fontId="4" fillId="0" borderId="25" xfId="0" applyFont="1" applyBorder="1" applyAlignment="1" applyProtection="1">
      <alignment vertical="top" wrapText="1"/>
      <protection/>
    </xf>
    <xf numFmtId="0" fontId="4" fillId="0" borderId="55" xfId="0" applyFont="1" applyBorder="1" applyAlignment="1" applyProtection="1">
      <alignment horizontal="left" vertical="top" wrapText="1"/>
      <protection/>
    </xf>
    <xf numFmtId="10" fontId="4" fillId="5" borderId="34" xfId="0" applyNumberFormat="1" applyFont="1" applyFill="1" applyBorder="1" applyAlignment="1" applyProtection="1">
      <alignment wrapText="1"/>
      <protection/>
    </xf>
    <xf numFmtId="0" fontId="4" fillId="5" borderId="26" xfId="0" applyFont="1" applyFill="1" applyBorder="1" applyAlignment="1" applyProtection="1">
      <alignment wrapText="1"/>
      <protection/>
    </xf>
    <xf numFmtId="10" fontId="4" fillId="5" borderId="34" xfId="0" applyNumberFormat="1" applyFont="1" applyFill="1" applyBorder="1" applyAlignment="1" applyProtection="1">
      <alignment vertical="top" wrapText="1"/>
      <protection/>
    </xf>
    <xf numFmtId="0" fontId="4" fillId="0" borderId="55" xfId="0" applyFont="1" applyFill="1" applyBorder="1" applyAlignment="1" applyProtection="1">
      <alignment horizontal="left" vertical="top" wrapText="1"/>
      <protection/>
    </xf>
    <xf numFmtId="1" fontId="4" fillId="5" borderId="23" xfId="0" applyNumberFormat="1" applyFont="1" applyFill="1" applyBorder="1" applyAlignment="1" applyProtection="1">
      <alignment vertical="top" wrapText="1"/>
      <protection/>
    </xf>
    <xf numFmtId="10" fontId="4" fillId="6" borderId="34" xfId="0" applyNumberFormat="1" applyFont="1" applyFill="1" applyBorder="1" applyAlignment="1" applyProtection="1">
      <alignment vertical="top" wrapText="1"/>
      <protection/>
    </xf>
    <xf numFmtId="1" fontId="4" fillId="5" borderId="23" xfId="0" applyNumberFormat="1" applyFont="1" applyFill="1" applyBorder="1" applyAlignment="1" applyProtection="1">
      <alignment wrapText="1"/>
      <protection/>
    </xf>
    <xf numFmtId="10" fontId="8" fillId="6" borderId="34" xfId="0" applyNumberFormat="1" applyFont="1" applyFill="1" applyBorder="1" applyAlignment="1" applyProtection="1">
      <alignment wrapText="1"/>
      <protection/>
    </xf>
    <xf numFmtId="0" fontId="4" fillId="0" borderId="55" xfId="0" applyFont="1" applyFill="1" applyBorder="1" applyAlignment="1" applyProtection="1">
      <alignment horizontal="left" vertical="top" wrapText="1"/>
      <protection/>
    </xf>
    <xf numFmtId="10" fontId="8" fillId="5" borderId="34" xfId="0" applyNumberFormat="1" applyFont="1" applyFill="1" applyBorder="1" applyAlignment="1" applyProtection="1">
      <alignment vertical="top" wrapText="1"/>
      <protection/>
    </xf>
    <xf numFmtId="0" fontId="4" fillId="0" borderId="55" xfId="0" applyFont="1" applyBorder="1" applyAlignment="1" applyProtection="1">
      <alignment horizontal="left" vertical="top" wrapText="1"/>
      <protection/>
    </xf>
    <xf numFmtId="0" fontId="4" fillId="0" borderId="56" xfId="0" applyFont="1" applyBorder="1" applyAlignment="1" applyProtection="1">
      <alignment horizontal="left" vertical="top" wrapText="1"/>
      <protection/>
    </xf>
    <xf numFmtId="1" fontId="4" fillId="5" borderId="4" xfId="0" applyNumberFormat="1" applyFont="1" applyFill="1" applyBorder="1" applyAlignment="1" applyProtection="1">
      <alignment vertical="top" wrapText="1"/>
      <protection/>
    </xf>
    <xf numFmtId="0" fontId="4" fillId="0" borderId="56" xfId="0" applyFont="1" applyBorder="1" applyAlignment="1" applyProtection="1">
      <alignment horizontal="left" vertical="top" wrapText="1" indent="4"/>
      <protection/>
    </xf>
    <xf numFmtId="0" fontId="4" fillId="0" borderId="57" xfId="0" applyFont="1" applyBorder="1" applyAlignment="1" applyProtection="1">
      <alignment horizontal="left" vertical="top" wrapText="1" indent="4"/>
      <protection/>
    </xf>
    <xf numFmtId="1" fontId="4" fillId="5" borderId="6" xfId="0" applyNumberFormat="1" applyFont="1" applyFill="1" applyBorder="1" applyAlignment="1" applyProtection="1">
      <alignment vertical="top" wrapText="1"/>
      <protection/>
    </xf>
    <xf numFmtId="0" fontId="4" fillId="5" borderId="36" xfId="0" applyFont="1" applyFill="1" applyBorder="1" applyAlignment="1" applyProtection="1">
      <alignment vertical="top" wrapText="1"/>
      <protection/>
    </xf>
    <xf numFmtId="10" fontId="4" fillId="5" borderId="35" xfId="0" applyNumberFormat="1" applyFont="1" applyFill="1" applyBorder="1" applyAlignment="1" applyProtection="1">
      <alignment vertical="top" wrapText="1"/>
      <protection/>
    </xf>
    <xf numFmtId="0" fontId="4" fillId="0" borderId="40" xfId="0" applyFont="1" applyBorder="1" applyAlignment="1" applyProtection="1">
      <alignment horizontal="left" vertical="top" wrapText="1"/>
      <protection/>
    </xf>
    <xf numFmtId="0" fontId="4" fillId="0" borderId="58" xfId="0" applyFont="1" applyBorder="1" applyAlignment="1" applyProtection="1">
      <alignment horizontal="left" vertical="top" wrapText="1" indent="4"/>
      <protection/>
    </xf>
    <xf numFmtId="1" fontId="4" fillId="5" borderId="5" xfId="0" applyNumberFormat="1" applyFont="1" applyFill="1" applyBorder="1" applyAlignment="1" applyProtection="1">
      <alignment vertical="top" wrapText="1"/>
      <protection/>
    </xf>
    <xf numFmtId="0" fontId="3" fillId="4" borderId="59" xfId="0" applyFont="1" applyFill="1" applyBorder="1" applyAlignment="1" applyProtection="1">
      <alignment vertical="center" wrapText="1"/>
      <protection/>
    </xf>
    <xf numFmtId="0" fontId="3" fillId="4" borderId="60" xfId="0" applyFont="1" applyFill="1" applyBorder="1" applyAlignment="1" applyProtection="1">
      <alignment vertical="center" wrapText="1"/>
      <protection/>
    </xf>
    <xf numFmtId="0" fontId="0" fillId="4" borderId="60" xfId="0" applyFill="1" applyBorder="1" applyAlignment="1" applyProtection="1">
      <alignment vertical="center" wrapText="1"/>
      <protection/>
    </xf>
    <xf numFmtId="0" fontId="0" fillId="4" borderId="61" xfId="0" applyFill="1" applyBorder="1" applyAlignment="1" applyProtection="1">
      <alignment vertical="center" wrapText="1"/>
      <protection/>
    </xf>
    <xf numFmtId="0" fontId="4" fillId="0" borderId="47" xfId="0" applyFont="1" applyBorder="1" applyAlignment="1" applyProtection="1">
      <alignment vertical="top" wrapText="1"/>
      <protection/>
    </xf>
    <xf numFmtId="0" fontId="4" fillId="5" borderId="2" xfId="0" applyFont="1" applyFill="1" applyBorder="1" applyAlignment="1" applyProtection="1">
      <alignment vertical="top" wrapText="1"/>
      <protection/>
    </xf>
    <xf numFmtId="1" fontId="4" fillId="5" borderId="3" xfId="0" applyNumberFormat="1" applyFont="1" applyFill="1" applyBorder="1" applyAlignment="1" applyProtection="1">
      <alignment vertical="top" wrapText="1"/>
      <protection/>
    </xf>
    <xf numFmtId="0" fontId="4" fillId="0" borderId="50" xfId="0" applyFont="1" applyBorder="1" applyAlignment="1" applyProtection="1">
      <alignment vertical="top" wrapText="1"/>
      <protection/>
    </xf>
    <xf numFmtId="0" fontId="4" fillId="0" borderId="51" xfId="0" applyFont="1" applyBorder="1" applyAlignment="1" applyProtection="1">
      <alignment vertical="top" wrapText="1"/>
      <protection/>
    </xf>
    <xf numFmtId="0" fontId="4" fillId="0" borderId="51" xfId="0" applyFont="1" applyBorder="1" applyAlignment="1" applyProtection="1">
      <alignment horizontal="left" vertical="top" wrapText="1"/>
      <protection/>
    </xf>
    <xf numFmtId="0" fontId="4" fillId="5" borderId="38" xfId="0" applyFont="1" applyFill="1" applyBorder="1" applyAlignment="1" applyProtection="1">
      <alignment vertical="top" wrapText="1"/>
      <protection/>
    </xf>
    <xf numFmtId="0" fontId="4" fillId="0" borderId="45" xfId="0" applyFont="1" applyBorder="1" applyAlignment="1" applyProtection="1">
      <alignment vertical="top" wrapText="1"/>
      <protection/>
    </xf>
    <xf numFmtId="0" fontId="4" fillId="0" borderId="29" xfId="0" applyFont="1" applyBorder="1" applyAlignment="1" applyProtection="1">
      <alignment vertical="top" wrapText="1"/>
      <protection/>
    </xf>
    <xf numFmtId="0" fontId="4" fillId="5" borderId="13" xfId="0" applyFont="1" applyFill="1" applyBorder="1" applyAlignment="1" applyProtection="1">
      <alignment vertical="top" wrapText="1"/>
      <protection/>
    </xf>
    <xf numFmtId="0" fontId="4" fillId="0" borderId="54" xfId="0" applyFont="1" applyFill="1" applyBorder="1" applyAlignment="1" applyProtection="1">
      <alignment horizontal="left" vertical="top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26" xfId="0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3" fillId="4" borderId="18" xfId="0" applyFont="1" applyFill="1" applyBorder="1" applyAlignment="1" applyProtection="1">
      <alignment horizontal="left" vertical="center" wrapText="1"/>
      <protection/>
    </xf>
    <xf numFmtId="0" fontId="4" fillId="0" borderId="54" xfId="0" applyFont="1" applyBorder="1" applyAlignment="1" applyProtection="1">
      <alignment horizontal="left" vertical="top" wrapText="1"/>
      <protection/>
    </xf>
    <xf numFmtId="10" fontId="4" fillId="5" borderId="3" xfId="0" applyNumberFormat="1" applyFont="1" applyFill="1" applyBorder="1" applyAlignment="1" applyProtection="1">
      <alignment vertical="top" wrapText="1"/>
      <protection/>
    </xf>
    <xf numFmtId="0" fontId="4" fillId="0" borderId="55" xfId="0" applyFont="1" applyBorder="1" applyAlignment="1" applyProtection="1">
      <alignment vertical="top" wrapText="1"/>
      <protection/>
    </xf>
    <xf numFmtId="10" fontId="4" fillId="5" borderId="26" xfId="0" applyNumberFormat="1" applyFont="1" applyFill="1" applyBorder="1" applyAlignment="1" applyProtection="1">
      <alignment vertical="top" wrapText="1"/>
      <protection/>
    </xf>
    <xf numFmtId="1" fontId="4" fillId="5" borderId="23" xfId="0" applyNumberFormat="1" applyFont="1" applyFill="1" applyBorder="1" applyAlignment="1" applyProtection="1">
      <alignment vertical="top" wrapText="1"/>
      <protection/>
    </xf>
    <xf numFmtId="10" fontId="4" fillId="6" borderId="26" xfId="0" applyNumberFormat="1" applyFont="1" applyFill="1" applyBorder="1" applyAlignment="1" applyProtection="1">
      <alignment vertical="top" wrapText="1"/>
      <protection/>
    </xf>
    <xf numFmtId="0" fontId="4" fillId="0" borderId="63" xfId="0" applyFont="1" applyBorder="1" applyAlignment="1" applyProtection="1">
      <alignment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10" fontId="4" fillId="5" borderId="36" xfId="0" applyNumberFormat="1" applyFont="1" applyFill="1" applyBorder="1" applyAlignment="1" applyProtection="1">
      <alignment vertical="top" wrapText="1"/>
      <protection/>
    </xf>
    <xf numFmtId="0" fontId="4" fillId="0" borderId="49" xfId="0" applyFont="1" applyBorder="1" applyAlignment="1" applyProtection="1">
      <alignment vertical="top" wrapText="1"/>
      <protection/>
    </xf>
    <xf numFmtId="0" fontId="4" fillId="0" borderId="40" xfId="0" applyFont="1" applyBorder="1" applyAlignment="1" applyProtection="1">
      <alignment vertical="top" wrapText="1"/>
      <protection/>
    </xf>
    <xf numFmtId="0" fontId="4" fillId="0" borderId="40" xfId="0" applyFont="1" applyBorder="1" applyAlignment="1" applyProtection="1">
      <alignment horizontal="left" vertical="top" wrapText="1"/>
      <protection/>
    </xf>
    <xf numFmtId="1" fontId="4" fillId="5" borderId="5" xfId="0" applyNumberFormat="1" applyFont="1" applyFill="1" applyBorder="1" applyAlignment="1" applyProtection="1">
      <alignment vertical="top" wrapText="1"/>
      <protection/>
    </xf>
    <xf numFmtId="10" fontId="4" fillId="6" borderId="30" xfId="0" applyNumberFormat="1" applyFont="1" applyFill="1" applyBorder="1" applyAlignment="1" applyProtection="1">
      <alignment vertical="top" wrapText="1"/>
      <protection/>
    </xf>
    <xf numFmtId="0" fontId="3" fillId="4" borderId="64" xfId="0" applyFont="1" applyFill="1" applyBorder="1" applyAlignment="1" applyProtection="1">
      <alignment vertical="center" wrapText="1"/>
      <protection/>
    </xf>
    <xf numFmtId="0" fontId="3" fillId="4" borderId="0" xfId="0" applyFont="1" applyFill="1" applyBorder="1" applyAlignment="1" applyProtection="1">
      <alignment vertical="center" wrapText="1"/>
      <protection/>
    </xf>
    <xf numFmtId="0" fontId="0" fillId="4" borderId="0" xfId="0" applyFill="1" applyBorder="1" applyAlignment="1" applyProtection="1">
      <alignment vertical="center" wrapText="1"/>
      <protection/>
    </xf>
    <xf numFmtId="0" fontId="0" fillId="4" borderId="65" xfId="0" applyFill="1" applyBorder="1" applyAlignment="1" applyProtection="1">
      <alignment vertical="center" wrapText="1"/>
      <protection/>
    </xf>
    <xf numFmtId="0" fontId="4" fillId="0" borderId="47" xfId="0" applyFont="1" applyFill="1" applyBorder="1" applyAlignment="1" applyProtection="1">
      <alignment horizontal="left" vertical="top" wrapText="1"/>
      <protection/>
    </xf>
    <xf numFmtId="0" fontId="4" fillId="0" borderId="22" xfId="0" applyFont="1" applyFill="1" applyBorder="1" applyAlignment="1" applyProtection="1">
      <alignment horizontal="left" vertical="top" wrapText="1"/>
      <protection/>
    </xf>
    <xf numFmtId="0" fontId="4" fillId="0" borderId="54" xfId="0" applyFont="1" applyFill="1" applyBorder="1" applyAlignment="1" applyProtection="1">
      <alignment vertical="top" wrapText="1"/>
      <protection/>
    </xf>
    <xf numFmtId="0" fontId="4" fillId="0" borderId="48" xfId="0" applyFont="1" applyFill="1" applyBorder="1" applyAlignment="1" applyProtection="1">
      <alignment horizontal="left" vertical="top" wrapText="1"/>
      <protection/>
    </xf>
    <xf numFmtId="0" fontId="4" fillId="0" borderId="25" xfId="0" applyFont="1" applyFill="1" applyBorder="1" applyAlignment="1" applyProtection="1">
      <alignment horizontal="left" vertical="top" wrapText="1"/>
      <protection/>
    </xf>
    <xf numFmtId="0" fontId="4" fillId="0" borderId="55" xfId="0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 applyProtection="1">
      <alignment horizontal="left" vertical="top" wrapText="1"/>
      <protection/>
    </xf>
    <xf numFmtId="0" fontId="4" fillId="0" borderId="29" xfId="0" applyFont="1" applyFill="1" applyBorder="1" applyAlignment="1" applyProtection="1">
      <alignment horizontal="left" vertical="top" wrapText="1"/>
      <protection/>
    </xf>
    <xf numFmtId="0" fontId="4" fillId="0" borderId="62" xfId="0" applyFont="1" applyFill="1" applyBorder="1" applyAlignment="1" applyProtection="1">
      <alignment vertical="top" wrapText="1"/>
      <protection/>
    </xf>
    <xf numFmtId="0" fontId="0" fillId="5" borderId="30" xfId="0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3" fillId="3" borderId="66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67" xfId="0" applyFont="1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left" vertical="top" wrapText="1"/>
      <protection/>
    </xf>
    <xf numFmtId="0" fontId="4" fillId="0" borderId="64" xfId="0" applyFont="1" applyBorder="1" applyAlignment="1" applyProtection="1">
      <alignment horizontal="left" vertical="top" wrapText="1"/>
      <protection/>
    </xf>
    <xf numFmtId="0" fontId="4" fillId="0" borderId="45" xfId="0" applyFont="1" applyBorder="1" applyAlignment="1" applyProtection="1">
      <alignment horizontal="left" vertical="top" wrapText="1"/>
      <protection/>
    </xf>
    <xf numFmtId="0" fontId="4" fillId="0" borderId="69" xfId="0" applyFont="1" applyBorder="1" applyAlignment="1" applyProtection="1">
      <alignment horizontal="left" vertical="top" wrapText="1"/>
      <protection/>
    </xf>
    <xf numFmtId="0" fontId="4" fillId="0" borderId="70" xfId="0" applyFont="1" applyBorder="1" applyAlignment="1" applyProtection="1">
      <alignment horizontal="left" vertical="top" wrapText="1"/>
      <protection/>
    </xf>
    <xf numFmtId="0" fontId="4" fillId="0" borderId="40" xfId="0" applyFont="1" applyBorder="1" applyAlignment="1" applyProtection="1">
      <alignment horizontal="left" vertical="top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39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7" fillId="2" borderId="21" xfId="0" applyFont="1" applyFill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7" fillId="2" borderId="8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E6" sqref="E6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</cols>
  <sheetData>
    <row r="1" spans="1:5" ht="15.75">
      <c r="A1" s="96" t="s">
        <v>33</v>
      </c>
      <c r="B1" s="97"/>
      <c r="C1" s="46" t="s">
        <v>32</v>
      </c>
      <c r="D1" s="97"/>
      <c r="E1" s="97"/>
    </row>
    <row r="2" spans="1:5" ht="13.5" thickBot="1">
      <c r="A2" s="210" t="s">
        <v>17</v>
      </c>
      <c r="B2" s="210"/>
      <c r="C2" s="210"/>
      <c r="D2" s="210"/>
      <c r="E2" s="210"/>
    </row>
    <row r="3" spans="1:5" ht="21" customHeight="1" thickBot="1">
      <c r="A3" s="18" t="s">
        <v>12</v>
      </c>
      <c r="B3" s="19" t="s">
        <v>5</v>
      </c>
      <c r="C3" s="20" t="s">
        <v>6</v>
      </c>
      <c r="D3" s="211" t="s">
        <v>14</v>
      </c>
      <c r="E3" s="212"/>
    </row>
    <row r="4" spans="1:5" ht="18.75" customHeight="1" thickBot="1">
      <c r="A4" s="21"/>
      <c r="B4" s="22"/>
      <c r="C4" s="23"/>
      <c r="D4" s="24" t="s">
        <v>7</v>
      </c>
      <c r="E4" s="25" t="s">
        <v>18</v>
      </c>
    </row>
    <row r="5" spans="1:5" ht="19.5" customHeight="1" thickBot="1">
      <c r="A5" s="26" t="s">
        <v>8</v>
      </c>
      <c r="B5" s="27"/>
      <c r="C5" s="28" t="s">
        <v>65</v>
      </c>
      <c r="D5" s="29"/>
      <c r="E5" s="30"/>
    </row>
    <row r="6" spans="1:5" ht="27.75" customHeight="1">
      <c r="A6" s="31" t="s">
        <v>19</v>
      </c>
      <c r="B6" s="32" t="s">
        <v>59</v>
      </c>
      <c r="C6" s="33" t="s">
        <v>60</v>
      </c>
      <c r="D6" s="15" t="s">
        <v>249</v>
      </c>
      <c r="E6" s="34"/>
    </row>
    <row r="7" spans="1:5" ht="27.75" customHeight="1">
      <c r="A7" s="35" t="s">
        <v>20</v>
      </c>
      <c r="B7" s="36" t="s">
        <v>61</v>
      </c>
      <c r="C7" s="37" t="s">
        <v>62</v>
      </c>
      <c r="D7" s="16"/>
      <c r="E7" s="38"/>
    </row>
    <row r="8" spans="1:5" ht="27.75" customHeight="1" thickBot="1">
      <c r="A8" s="39" t="s">
        <v>21</v>
      </c>
      <c r="B8" s="40" t="s">
        <v>63</v>
      </c>
      <c r="C8" s="41" t="s">
        <v>64</v>
      </c>
      <c r="D8" s="17"/>
      <c r="E8" s="42"/>
    </row>
  </sheetData>
  <sheetProtection password="E077" sheet="1" scenarios="1"/>
  <mergeCells count="2">
    <mergeCell ref="A2:E2"/>
    <mergeCell ref="D3:E3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-&amp;A&amp;C &amp;RPage &amp;P 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E6" sqref="E6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</cols>
  <sheetData>
    <row r="1" spans="1:5" ht="15.75">
      <c r="A1" s="96" t="s">
        <v>33</v>
      </c>
      <c r="B1" s="97"/>
      <c r="C1" s="46" t="s">
        <v>32</v>
      </c>
      <c r="D1" s="97"/>
      <c r="E1" s="97"/>
    </row>
    <row r="2" spans="1:5" ht="13.5" thickBot="1">
      <c r="A2" s="210" t="s">
        <v>17</v>
      </c>
      <c r="B2" s="210"/>
      <c r="C2" s="210"/>
      <c r="D2" s="210"/>
      <c r="E2" s="210"/>
    </row>
    <row r="3" spans="1:5" ht="21" customHeight="1" thickBot="1">
      <c r="A3" s="18" t="s">
        <v>12</v>
      </c>
      <c r="B3" s="19" t="s">
        <v>5</v>
      </c>
      <c r="C3" s="20" t="s">
        <v>6</v>
      </c>
      <c r="D3" s="217" t="s">
        <v>14</v>
      </c>
      <c r="E3" s="218"/>
    </row>
    <row r="4" spans="1:5" ht="18.75" customHeight="1" thickBot="1">
      <c r="A4" s="21"/>
      <c r="B4" s="22"/>
      <c r="C4" s="23"/>
      <c r="D4" s="24" t="s">
        <v>7</v>
      </c>
      <c r="E4" s="25" t="s">
        <v>18</v>
      </c>
    </row>
    <row r="5" spans="1:5" ht="18.75" customHeight="1" thickBot="1">
      <c r="A5" s="26" t="s">
        <v>9</v>
      </c>
      <c r="B5" s="27"/>
      <c r="C5" s="27" t="s">
        <v>58</v>
      </c>
      <c r="D5" s="118"/>
      <c r="E5" s="119"/>
    </row>
    <row r="6" spans="1:5" ht="60">
      <c r="A6" s="120" t="s">
        <v>22</v>
      </c>
      <c r="B6" s="121" t="s">
        <v>68</v>
      </c>
      <c r="C6" s="121" t="s">
        <v>66</v>
      </c>
      <c r="D6" s="43"/>
      <c r="E6" s="34"/>
    </row>
    <row r="7" spans="1:5" ht="60">
      <c r="A7" s="122" t="s">
        <v>23</v>
      </c>
      <c r="B7" s="123" t="s">
        <v>68</v>
      </c>
      <c r="C7" s="123" t="s">
        <v>67</v>
      </c>
      <c r="D7" s="44"/>
      <c r="E7" s="38"/>
    </row>
    <row r="8" spans="1:5" ht="60">
      <c r="A8" s="122" t="s">
        <v>24</v>
      </c>
      <c r="B8" s="123" t="s">
        <v>69</v>
      </c>
      <c r="C8" s="123" t="s">
        <v>76</v>
      </c>
      <c r="D8" s="44"/>
      <c r="E8" s="38"/>
    </row>
    <row r="9" spans="1:5" ht="60">
      <c r="A9" s="122" t="s">
        <v>27</v>
      </c>
      <c r="B9" s="123" t="s">
        <v>70</v>
      </c>
      <c r="C9" s="123" t="s">
        <v>73</v>
      </c>
      <c r="D9" s="44"/>
      <c r="E9" s="38"/>
    </row>
    <row r="10" spans="1:5" ht="60">
      <c r="A10" s="122" t="s">
        <v>28</v>
      </c>
      <c r="B10" s="123" t="s">
        <v>71</v>
      </c>
      <c r="C10" s="123" t="s">
        <v>74</v>
      </c>
      <c r="D10" s="44"/>
      <c r="E10" s="38"/>
    </row>
    <row r="11" spans="1:5" ht="60.75" thickBot="1">
      <c r="A11" s="124" t="s">
        <v>29</v>
      </c>
      <c r="B11" s="125" t="s">
        <v>72</v>
      </c>
      <c r="C11" s="125" t="s">
        <v>75</v>
      </c>
      <c r="D11" s="45"/>
      <c r="E11" s="42"/>
    </row>
    <row r="12" spans="1:5" ht="28.5" customHeight="1">
      <c r="A12" s="126" t="s">
        <v>77</v>
      </c>
      <c r="B12" s="127" t="s">
        <v>15</v>
      </c>
      <c r="C12" s="127" t="s">
        <v>185</v>
      </c>
      <c r="D12" s="220" t="s">
        <v>48</v>
      </c>
      <c r="E12" s="221"/>
    </row>
    <row r="13" spans="1:5" ht="28.5" customHeight="1">
      <c r="A13" s="122" t="s">
        <v>78</v>
      </c>
      <c r="B13" s="123" t="s">
        <v>15</v>
      </c>
      <c r="C13" s="123" t="s">
        <v>186</v>
      </c>
      <c r="D13" s="213" t="s">
        <v>48</v>
      </c>
      <c r="E13" s="214"/>
    </row>
    <row r="14" spans="1:5" ht="28.5" customHeight="1">
      <c r="A14" s="122" t="s">
        <v>79</v>
      </c>
      <c r="B14" s="123" t="s">
        <v>15</v>
      </c>
      <c r="C14" s="123" t="s">
        <v>187</v>
      </c>
      <c r="D14" s="213" t="s">
        <v>48</v>
      </c>
      <c r="E14" s="214"/>
    </row>
    <row r="15" spans="1:5" ht="28.5" customHeight="1" thickBot="1">
      <c r="A15" s="124" t="s">
        <v>80</v>
      </c>
      <c r="B15" s="125" t="s">
        <v>15</v>
      </c>
      <c r="C15" s="125" t="s">
        <v>188</v>
      </c>
      <c r="D15" s="222" t="s">
        <v>48</v>
      </c>
      <c r="E15" s="216"/>
    </row>
    <row r="16" spans="1:5" ht="28.5" customHeight="1">
      <c r="A16" s="122" t="s">
        <v>81</v>
      </c>
      <c r="B16" s="123" t="s">
        <v>15</v>
      </c>
      <c r="C16" s="123" t="s">
        <v>189</v>
      </c>
      <c r="D16" s="213" t="s">
        <v>48</v>
      </c>
      <c r="E16" s="214"/>
    </row>
    <row r="17" spans="1:5" ht="28.5" customHeight="1">
      <c r="A17" s="122" t="s">
        <v>82</v>
      </c>
      <c r="B17" s="123" t="s">
        <v>15</v>
      </c>
      <c r="C17" s="123" t="s">
        <v>190</v>
      </c>
      <c r="D17" s="213" t="s">
        <v>48</v>
      </c>
      <c r="E17" s="214"/>
    </row>
    <row r="18" spans="1:5" ht="28.5" customHeight="1">
      <c r="A18" s="122" t="s">
        <v>83</v>
      </c>
      <c r="B18" s="123" t="s">
        <v>15</v>
      </c>
      <c r="C18" s="123" t="s">
        <v>191</v>
      </c>
      <c r="D18" s="213" t="s">
        <v>48</v>
      </c>
      <c r="E18" s="214"/>
    </row>
    <row r="19" spans="1:5" ht="28.5" customHeight="1" thickBot="1">
      <c r="A19" s="124" t="s">
        <v>84</v>
      </c>
      <c r="B19" s="125" t="s">
        <v>15</v>
      </c>
      <c r="C19" s="125" t="s">
        <v>192</v>
      </c>
      <c r="D19" s="215" t="s">
        <v>48</v>
      </c>
      <c r="E19" s="216"/>
    </row>
    <row r="20" spans="1:5" ht="28.5" customHeight="1">
      <c r="A20" s="122" t="s">
        <v>85</v>
      </c>
      <c r="B20" s="123" t="s">
        <v>15</v>
      </c>
      <c r="C20" s="123" t="s">
        <v>193</v>
      </c>
      <c r="D20" s="219" t="s">
        <v>48</v>
      </c>
      <c r="E20" s="214"/>
    </row>
    <row r="21" spans="1:5" ht="28.5" customHeight="1">
      <c r="A21" s="122" t="s">
        <v>86</v>
      </c>
      <c r="B21" s="123" t="s">
        <v>15</v>
      </c>
      <c r="C21" s="123" t="s">
        <v>194</v>
      </c>
      <c r="D21" s="219" t="s">
        <v>48</v>
      </c>
      <c r="E21" s="214"/>
    </row>
    <row r="22" spans="1:5" ht="28.5" customHeight="1">
      <c r="A22" s="122" t="s">
        <v>87</v>
      </c>
      <c r="B22" s="123" t="s">
        <v>15</v>
      </c>
      <c r="C22" s="123" t="s">
        <v>195</v>
      </c>
      <c r="D22" s="219" t="s">
        <v>48</v>
      </c>
      <c r="E22" s="214"/>
    </row>
    <row r="23" spans="1:5" ht="28.5" customHeight="1" thickBot="1">
      <c r="A23" s="124" t="s">
        <v>88</v>
      </c>
      <c r="B23" s="125" t="s">
        <v>15</v>
      </c>
      <c r="C23" s="125" t="s">
        <v>196</v>
      </c>
      <c r="D23" s="215" t="s">
        <v>48</v>
      </c>
      <c r="E23" s="216"/>
    </row>
  </sheetData>
  <sheetProtection password="E077" sheet="1" scenarios="1"/>
  <mergeCells count="14">
    <mergeCell ref="D23:E23"/>
    <mergeCell ref="A2:E2"/>
    <mergeCell ref="D3:E3"/>
    <mergeCell ref="D21:E21"/>
    <mergeCell ref="D22:E22"/>
    <mergeCell ref="D20:E20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-&amp;A&amp;C &amp;RPage &amp;P 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00" workbookViewId="0" topLeftCell="A1">
      <pane xSplit="1" ySplit="4" topLeftCell="B23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H46" sqref="H46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  <col min="6" max="6" width="11.7109375" style="0" customWidth="1"/>
  </cols>
  <sheetData>
    <row r="1" spans="1:6" ht="15.75">
      <c r="A1" s="96" t="s">
        <v>33</v>
      </c>
      <c r="B1" s="97"/>
      <c r="C1" s="46" t="s">
        <v>32</v>
      </c>
      <c r="D1" s="97"/>
      <c r="E1" s="97"/>
      <c r="F1" s="97"/>
    </row>
    <row r="2" spans="1:6" ht="13.5" thickBot="1">
      <c r="A2" s="210" t="s">
        <v>17</v>
      </c>
      <c r="B2" s="210"/>
      <c r="C2" s="210"/>
      <c r="D2" s="210"/>
      <c r="E2" s="210"/>
      <c r="F2" s="210"/>
    </row>
    <row r="3" spans="1:6" ht="21" customHeight="1" thickBot="1">
      <c r="A3" s="18" t="s">
        <v>12</v>
      </c>
      <c r="B3" s="19" t="s">
        <v>5</v>
      </c>
      <c r="C3" s="20" t="s">
        <v>6</v>
      </c>
      <c r="D3" s="217" t="s">
        <v>14</v>
      </c>
      <c r="E3" s="229"/>
      <c r="F3" s="218"/>
    </row>
    <row r="4" spans="1:6" ht="18.75" customHeight="1" thickBot="1">
      <c r="A4" s="21"/>
      <c r="B4" s="22"/>
      <c r="C4" s="23"/>
      <c r="D4" s="24" t="s">
        <v>7</v>
      </c>
      <c r="E4" s="128" t="s">
        <v>18</v>
      </c>
      <c r="F4" s="25" t="s">
        <v>13</v>
      </c>
    </row>
    <row r="5" spans="1:6" ht="21" customHeight="1" thickBot="1">
      <c r="A5" s="129" t="s">
        <v>10</v>
      </c>
      <c r="B5" s="130"/>
      <c r="C5" s="130" t="s">
        <v>49</v>
      </c>
      <c r="D5" s="131"/>
      <c r="E5" s="131"/>
      <c r="F5" s="132"/>
    </row>
    <row r="6" spans="1:6" s="12" customFormat="1" ht="24">
      <c r="A6" s="133" t="s">
        <v>46</v>
      </c>
      <c r="B6" s="134" t="s">
        <v>90</v>
      </c>
      <c r="C6" s="135" t="s">
        <v>209</v>
      </c>
      <c r="D6" s="51"/>
      <c r="E6" s="136"/>
      <c r="F6" s="137"/>
    </row>
    <row r="7" spans="1:6" s="12" customFormat="1" ht="36">
      <c r="A7" s="138" t="s">
        <v>44</v>
      </c>
      <c r="B7" s="139" t="s">
        <v>91</v>
      </c>
      <c r="C7" s="140" t="s">
        <v>210</v>
      </c>
      <c r="D7" s="52"/>
      <c r="E7" s="141"/>
      <c r="F7" s="142"/>
    </row>
    <row r="8" spans="1:6" s="12" customFormat="1" ht="36">
      <c r="A8" s="138" t="s">
        <v>45</v>
      </c>
      <c r="B8" s="139" t="s">
        <v>92</v>
      </c>
      <c r="C8" s="140" t="s">
        <v>93</v>
      </c>
      <c r="D8" s="47"/>
      <c r="E8" s="143"/>
      <c r="F8" s="38"/>
    </row>
    <row r="9" spans="1:6" s="12" customFormat="1" ht="24">
      <c r="A9" s="138"/>
      <c r="B9" s="123" t="s">
        <v>95</v>
      </c>
      <c r="C9" s="144" t="s">
        <v>232</v>
      </c>
      <c r="D9" s="47"/>
      <c r="E9" s="143"/>
      <c r="F9" s="38"/>
    </row>
    <row r="10" spans="1:6" s="12" customFormat="1" ht="24">
      <c r="A10" s="122" t="s">
        <v>94</v>
      </c>
      <c r="B10" s="123" t="s">
        <v>95</v>
      </c>
      <c r="C10" s="144" t="s">
        <v>198</v>
      </c>
      <c r="D10" s="145"/>
      <c r="E10" s="146" t="str">
        <f>IF(OR(D6=0,D6=" ",D14=0,D14=" ")," ",(D9/(D6+D14)))</f>
        <v> </v>
      </c>
      <c r="F10" s="38"/>
    </row>
    <row r="11" spans="1:6" s="12" customFormat="1" ht="24">
      <c r="A11" s="122" t="s">
        <v>96</v>
      </c>
      <c r="B11" s="123" t="s">
        <v>199</v>
      </c>
      <c r="C11" s="144" t="s">
        <v>97</v>
      </c>
      <c r="D11" s="52"/>
      <c r="E11" s="141"/>
      <c r="F11" s="38"/>
    </row>
    <row r="12" spans="1:6" s="12" customFormat="1" ht="36">
      <c r="A12" s="122"/>
      <c r="B12" s="123" t="s">
        <v>203</v>
      </c>
      <c r="C12" s="144" t="s">
        <v>213</v>
      </c>
      <c r="D12" s="52"/>
      <c r="E12" s="141"/>
      <c r="F12" s="38"/>
    </row>
    <row r="13" spans="1:6" s="12" customFormat="1" ht="36">
      <c r="A13" s="122" t="s">
        <v>202</v>
      </c>
      <c r="B13" s="123" t="s">
        <v>203</v>
      </c>
      <c r="C13" s="144" t="s">
        <v>204</v>
      </c>
      <c r="D13" s="147"/>
      <c r="E13" s="148" t="str">
        <f>IF(OR(D11=0,D11=" ",D12=0,D12=" ")," ",C12/C11)</f>
        <v> </v>
      </c>
      <c r="F13" s="38"/>
    </row>
    <row r="14" spans="1:6" s="12" customFormat="1" ht="60">
      <c r="A14" s="122" t="s">
        <v>98</v>
      </c>
      <c r="B14" s="123" t="s">
        <v>99</v>
      </c>
      <c r="C14" s="144" t="s">
        <v>100</v>
      </c>
      <c r="D14" s="47"/>
      <c r="E14" s="143"/>
      <c r="F14" s="38"/>
    </row>
    <row r="15" spans="1:6" s="12" customFormat="1" ht="60">
      <c r="A15" s="122" t="s">
        <v>101</v>
      </c>
      <c r="B15" s="123" t="s">
        <v>102</v>
      </c>
      <c r="C15" s="144" t="s">
        <v>103</v>
      </c>
      <c r="D15" s="47"/>
      <c r="E15" s="143"/>
      <c r="F15" s="38"/>
    </row>
    <row r="16" spans="1:6" s="12" customFormat="1" ht="60">
      <c r="A16" s="122" t="s">
        <v>104</v>
      </c>
      <c r="B16" s="123" t="s">
        <v>105</v>
      </c>
      <c r="C16" s="144" t="s">
        <v>106</v>
      </c>
      <c r="D16" s="145"/>
      <c r="E16" s="143"/>
      <c r="F16" s="50"/>
    </row>
    <row r="17" spans="1:6" s="12" customFormat="1" ht="21.75" customHeight="1">
      <c r="A17" s="122" t="s">
        <v>115</v>
      </c>
      <c r="B17" s="123" t="s">
        <v>15</v>
      </c>
      <c r="C17" s="144" t="s">
        <v>108</v>
      </c>
      <c r="D17" s="47"/>
      <c r="E17" s="143"/>
      <c r="F17" s="38"/>
    </row>
    <row r="18" spans="1:6" s="12" customFormat="1" ht="21.75" customHeight="1">
      <c r="A18" s="122"/>
      <c r="B18" s="123"/>
      <c r="C18" s="149" t="s">
        <v>214</v>
      </c>
      <c r="D18" s="47"/>
      <c r="E18" s="143"/>
      <c r="F18" s="38"/>
    </row>
    <row r="19" spans="1:6" s="12" customFormat="1" ht="24">
      <c r="A19" s="122" t="s">
        <v>107</v>
      </c>
      <c r="B19" s="123" t="s">
        <v>15</v>
      </c>
      <c r="C19" s="144" t="s">
        <v>223</v>
      </c>
      <c r="D19" s="145"/>
      <c r="E19" s="146" t="str">
        <f>IF(OR(D$17=0,D$17=" ",D18=0,D18=" ")," ",D18/D$17)</f>
        <v> </v>
      </c>
      <c r="F19" s="38"/>
    </row>
    <row r="20" spans="1:6" s="12" customFormat="1" ht="24" customHeight="1">
      <c r="A20" s="122"/>
      <c r="B20" s="123"/>
      <c r="C20" s="149" t="s">
        <v>215</v>
      </c>
      <c r="D20" s="47"/>
      <c r="E20" s="143"/>
      <c r="F20" s="38"/>
    </row>
    <row r="21" spans="1:6" s="12" customFormat="1" ht="24" customHeight="1">
      <c r="A21" s="122" t="s">
        <v>109</v>
      </c>
      <c r="B21" s="123" t="s">
        <v>15</v>
      </c>
      <c r="C21" s="149" t="s">
        <v>224</v>
      </c>
      <c r="D21" s="145"/>
      <c r="E21" s="146" t="str">
        <f>IF(OR(D$17=0,D$17=" ",D20=0,D20=" ")," ",D20/D$17)</f>
        <v> </v>
      </c>
      <c r="F21" s="38"/>
    </row>
    <row r="22" spans="1:6" s="12" customFormat="1" ht="24">
      <c r="A22" s="122"/>
      <c r="B22" s="123"/>
      <c r="C22" s="149" t="s">
        <v>216</v>
      </c>
      <c r="D22" s="47"/>
      <c r="E22" s="143"/>
      <c r="F22" s="38"/>
    </row>
    <row r="23" spans="1:6" s="12" customFormat="1" ht="24" customHeight="1">
      <c r="A23" s="122" t="s">
        <v>110</v>
      </c>
      <c r="B23" s="123" t="s">
        <v>15</v>
      </c>
      <c r="C23" s="144" t="s">
        <v>225</v>
      </c>
      <c r="D23" s="145"/>
      <c r="E23" s="146" t="str">
        <f>IF(OR(D$17=0,D$17=" ",D22=0,D22=" ")," ",D22/D$17)</f>
        <v> </v>
      </c>
      <c r="F23" s="38"/>
    </row>
    <row r="24" spans="1:6" s="12" customFormat="1" ht="24">
      <c r="A24" s="122"/>
      <c r="B24" s="123"/>
      <c r="C24" s="149" t="s">
        <v>217</v>
      </c>
      <c r="D24" s="47"/>
      <c r="E24" s="150"/>
      <c r="F24" s="38"/>
    </row>
    <row r="25" spans="1:6" s="12" customFormat="1" ht="24" customHeight="1">
      <c r="A25" s="122" t="s">
        <v>111</v>
      </c>
      <c r="B25" s="123" t="s">
        <v>15</v>
      </c>
      <c r="C25" s="144" t="s">
        <v>226</v>
      </c>
      <c r="D25" s="145"/>
      <c r="E25" s="146" t="str">
        <f>IF(OR(D$17=0,D$17=" ",D24=0,D24=" ")," ",D24/D$17)</f>
        <v> </v>
      </c>
      <c r="F25" s="38"/>
    </row>
    <row r="26" spans="1:6" s="12" customFormat="1" ht="24">
      <c r="A26" s="122"/>
      <c r="B26" s="123"/>
      <c r="C26" s="149" t="s">
        <v>218</v>
      </c>
      <c r="D26" s="47"/>
      <c r="E26" s="143"/>
      <c r="F26" s="38"/>
    </row>
    <row r="27" spans="1:6" s="12" customFormat="1" ht="24">
      <c r="A27" s="122" t="s">
        <v>112</v>
      </c>
      <c r="B27" s="123" t="s">
        <v>15</v>
      </c>
      <c r="C27" s="144" t="s">
        <v>227</v>
      </c>
      <c r="D27" s="145"/>
      <c r="E27" s="146" t="str">
        <f>IF(OR(D$17=0,D$17=" ",D26=0,D26=" ")," ",D26/D$17)</f>
        <v> </v>
      </c>
      <c r="F27" s="38"/>
    </row>
    <row r="28" spans="1:6" s="12" customFormat="1" ht="24">
      <c r="A28" s="122"/>
      <c r="B28" s="123"/>
      <c r="C28" s="151" t="s">
        <v>219</v>
      </c>
      <c r="D28" s="47"/>
      <c r="E28" s="143"/>
      <c r="F28" s="38"/>
    </row>
    <row r="29" spans="1:6" s="12" customFormat="1" ht="24">
      <c r="A29" s="138" t="s">
        <v>113</v>
      </c>
      <c r="B29" s="139" t="s">
        <v>15</v>
      </c>
      <c r="C29" s="140" t="s">
        <v>228</v>
      </c>
      <c r="D29" s="145"/>
      <c r="E29" s="146" t="str">
        <f>IF(OR(D$17=0,D$17=" ",D28=0,D28=" ")," ",D28/D$17)</f>
        <v> </v>
      </c>
      <c r="F29" s="38"/>
    </row>
    <row r="30" spans="1:6" s="12" customFormat="1" ht="24">
      <c r="A30" s="138"/>
      <c r="B30" s="139"/>
      <c r="C30" s="151" t="s">
        <v>220</v>
      </c>
      <c r="D30" s="47"/>
      <c r="E30" s="143"/>
      <c r="F30" s="38"/>
    </row>
    <row r="31" spans="1:6" s="12" customFormat="1" ht="24">
      <c r="A31" s="138" t="s">
        <v>114</v>
      </c>
      <c r="B31" s="139" t="s">
        <v>15</v>
      </c>
      <c r="C31" s="140" t="s">
        <v>229</v>
      </c>
      <c r="D31" s="145"/>
      <c r="E31" s="146" t="str">
        <f>IF(OR(D$17=0,D$17=" ",D30=0,D30=" ")," ",D30/D$17)</f>
        <v> </v>
      </c>
      <c r="F31" s="38"/>
    </row>
    <row r="32" spans="1:6" s="12" customFormat="1" ht="24" customHeight="1">
      <c r="A32" s="138"/>
      <c r="B32" s="139"/>
      <c r="C32" s="151" t="s">
        <v>221</v>
      </c>
      <c r="D32" s="47"/>
      <c r="E32" s="143"/>
      <c r="F32" s="38"/>
    </row>
    <row r="33" spans="1:6" s="12" customFormat="1" ht="24" customHeight="1">
      <c r="A33" s="138" t="s">
        <v>116</v>
      </c>
      <c r="B33" s="139" t="s">
        <v>15</v>
      </c>
      <c r="C33" s="151" t="s">
        <v>230</v>
      </c>
      <c r="D33" s="145"/>
      <c r="E33" s="146" t="str">
        <f>IF(OR(D$17=0,D$17=" ",D32=0,D32=" ")," ",D32/D$17)</f>
        <v> </v>
      </c>
      <c r="F33" s="38"/>
    </row>
    <row r="34" spans="1:6" s="12" customFormat="1" ht="24">
      <c r="A34" s="223" t="s">
        <v>205</v>
      </c>
      <c r="B34" s="226" t="s">
        <v>15</v>
      </c>
      <c r="C34" s="152" t="s">
        <v>231</v>
      </c>
      <c r="D34" s="153"/>
      <c r="E34" s="143"/>
      <c r="F34" s="38"/>
    </row>
    <row r="35" spans="1:6" ht="12.75">
      <c r="A35" s="224"/>
      <c r="B35" s="227"/>
      <c r="C35" s="154" t="s">
        <v>233</v>
      </c>
      <c r="D35" s="48"/>
      <c r="E35" s="143"/>
      <c r="F35" s="38"/>
    </row>
    <row r="36" spans="1:6" ht="12.75">
      <c r="A36" s="224"/>
      <c r="B36" s="227"/>
      <c r="C36" s="154" t="s">
        <v>234</v>
      </c>
      <c r="D36" s="153"/>
      <c r="E36" s="146" t="str">
        <f>IF(OR(D$17=0,D$17=" ",D35=0,D35=" ")," ",(D35/D$17))</f>
        <v> </v>
      </c>
      <c r="F36" s="38"/>
    </row>
    <row r="37" spans="1:6" ht="12.75" customHeight="1">
      <c r="A37" s="224"/>
      <c r="B37" s="227"/>
      <c r="C37" s="154" t="s">
        <v>235</v>
      </c>
      <c r="D37" s="48"/>
      <c r="E37" s="143"/>
      <c r="F37" s="38"/>
    </row>
    <row r="38" spans="1:6" ht="12.75" customHeight="1">
      <c r="A38" s="224"/>
      <c r="B38" s="227"/>
      <c r="C38" s="154" t="s">
        <v>236</v>
      </c>
      <c r="D38" s="153"/>
      <c r="E38" s="146" t="str">
        <f>IF(OR(D$17=0,D$17=" ",D37=0,D37=" ")," ",(D37/D$17))</f>
        <v> </v>
      </c>
      <c r="F38" s="38"/>
    </row>
    <row r="39" spans="1:6" ht="12.75">
      <c r="A39" s="224"/>
      <c r="B39" s="227"/>
      <c r="C39" s="154" t="s">
        <v>237</v>
      </c>
      <c r="D39" s="48"/>
      <c r="E39" s="143"/>
      <c r="F39" s="38"/>
    </row>
    <row r="40" spans="1:6" ht="12.75" customHeight="1">
      <c r="A40" s="224"/>
      <c r="B40" s="227"/>
      <c r="C40" s="154" t="s">
        <v>238</v>
      </c>
      <c r="D40" s="153"/>
      <c r="E40" s="146" t="str">
        <f>IF(OR(D$17=0,D$17=" ",D39=0,D39=" ")," ",(D39/D$17))</f>
        <v> </v>
      </c>
      <c r="F40" s="38"/>
    </row>
    <row r="41" spans="1:6" ht="12.75">
      <c r="A41" s="224"/>
      <c r="B41" s="227"/>
      <c r="C41" s="154" t="s">
        <v>239</v>
      </c>
      <c r="D41" s="48"/>
      <c r="E41" s="143"/>
      <c r="F41" s="38"/>
    </row>
    <row r="42" spans="1:6" ht="12.75">
      <c r="A42" s="224"/>
      <c r="B42" s="227"/>
      <c r="C42" s="154" t="s">
        <v>240</v>
      </c>
      <c r="D42" s="153"/>
      <c r="E42" s="146" t="str">
        <f>IF(OR(D$17=0,D$17=" ",D41=0,D41=" ")," ",(D41/D$17))</f>
        <v> </v>
      </c>
      <c r="F42" s="38"/>
    </row>
    <row r="43" spans="1:6" ht="12.75">
      <c r="A43" s="224"/>
      <c r="B43" s="227"/>
      <c r="C43" s="154" t="s">
        <v>241</v>
      </c>
      <c r="D43" s="48"/>
      <c r="E43" s="143"/>
      <c r="F43" s="38"/>
    </row>
    <row r="44" spans="1:6" ht="12.75">
      <c r="A44" s="224"/>
      <c r="B44" s="227"/>
      <c r="C44" s="154" t="s">
        <v>242</v>
      </c>
      <c r="D44" s="153"/>
      <c r="E44" s="146" t="str">
        <f>IF(OR(D$17=0,D$17=" ",D43=0,D43=" ")," ",(D43/D$17))</f>
        <v> </v>
      </c>
      <c r="F44" s="38"/>
    </row>
    <row r="45" spans="1:6" ht="12.75" customHeight="1">
      <c r="A45" s="224"/>
      <c r="B45" s="227"/>
      <c r="C45" s="154" t="s">
        <v>243</v>
      </c>
      <c r="D45" s="48"/>
      <c r="E45" s="143"/>
      <c r="F45" s="38"/>
    </row>
    <row r="46" spans="1:6" ht="12.75">
      <c r="A46" s="224"/>
      <c r="B46" s="227"/>
      <c r="C46" s="154" t="s">
        <v>244</v>
      </c>
      <c r="D46" s="153"/>
      <c r="E46" s="146" t="str">
        <f>IF(OR(D$17=0,D$17=" ",D45=0,D45=" ")," ",(D45/D$17))</f>
        <v> </v>
      </c>
      <c r="F46" s="38"/>
    </row>
    <row r="47" spans="1:6" ht="12.75">
      <c r="A47" s="224"/>
      <c r="B47" s="227"/>
      <c r="C47" s="154" t="s">
        <v>245</v>
      </c>
      <c r="D47" s="48"/>
      <c r="E47" s="143"/>
      <c r="F47" s="38"/>
    </row>
    <row r="48" spans="1:6" ht="12.75">
      <c r="A48" s="224"/>
      <c r="B48" s="227"/>
      <c r="C48" s="155" t="s">
        <v>246</v>
      </c>
      <c r="D48" s="156"/>
      <c r="E48" s="146" t="str">
        <f>IF(OR(D$17=0,D$17=" ",D47=0,D47=" ")," ",(D47/D$17))</f>
        <v> </v>
      </c>
      <c r="F48" s="157"/>
    </row>
    <row r="49" spans="1:6" ht="12.75">
      <c r="A49" s="224"/>
      <c r="B49" s="227"/>
      <c r="C49" s="155" t="s">
        <v>247</v>
      </c>
      <c r="D49" s="49"/>
      <c r="E49" s="158"/>
      <c r="F49" s="157"/>
    </row>
    <row r="50" spans="1:6" ht="13.5" thickBot="1">
      <c r="A50" s="225"/>
      <c r="B50" s="228"/>
      <c r="C50" s="160" t="s">
        <v>248</v>
      </c>
      <c r="D50" s="161"/>
      <c r="E50" s="146" t="str">
        <f>IF(OR(D$17=0,D$17=" ",D49=0,D49=" ")," ",(D49/D$17))</f>
        <v> </v>
      </c>
      <c r="F50" s="42"/>
    </row>
  </sheetData>
  <sheetProtection password="E077" sheet="1" scenarios="1"/>
  <mergeCells count="4">
    <mergeCell ref="A34:A50"/>
    <mergeCell ref="B34:B50"/>
    <mergeCell ref="A2:F2"/>
    <mergeCell ref="D3:F3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-&amp;A&amp;C &amp;RPage &amp;P 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E8" sqref="E8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  <col min="6" max="6" width="11.7109375" style="0" customWidth="1"/>
  </cols>
  <sheetData>
    <row r="1" spans="1:6" ht="15.75">
      <c r="A1" s="96" t="s">
        <v>33</v>
      </c>
      <c r="B1" s="97"/>
      <c r="C1" s="46" t="s">
        <v>32</v>
      </c>
      <c r="D1" s="97"/>
      <c r="E1" s="97"/>
      <c r="F1" s="97"/>
    </row>
    <row r="2" spans="1:6" ht="13.5" thickBot="1">
      <c r="A2" s="210" t="s">
        <v>17</v>
      </c>
      <c r="B2" s="210"/>
      <c r="C2" s="210"/>
      <c r="D2" s="210"/>
      <c r="E2" s="210"/>
      <c r="F2" s="210"/>
    </row>
    <row r="3" spans="1:6" ht="21" customHeight="1" thickBot="1">
      <c r="A3" s="18" t="s">
        <v>12</v>
      </c>
      <c r="B3" s="19" t="s">
        <v>5</v>
      </c>
      <c r="C3" s="20" t="s">
        <v>6</v>
      </c>
      <c r="D3" s="211" t="s">
        <v>14</v>
      </c>
      <c r="E3" s="230"/>
      <c r="F3" s="212"/>
    </row>
    <row r="4" spans="1:6" s="13" customFormat="1" ht="18.75" customHeight="1" thickBot="1">
      <c r="A4" s="21"/>
      <c r="B4" s="22"/>
      <c r="C4" s="23"/>
      <c r="D4" s="24" t="s">
        <v>7</v>
      </c>
      <c r="E4" s="128" t="s">
        <v>18</v>
      </c>
      <c r="F4" s="25" t="s">
        <v>13</v>
      </c>
    </row>
    <row r="5" spans="1:6" ht="19.5" customHeight="1" thickBot="1">
      <c r="A5" s="162" t="s">
        <v>9</v>
      </c>
      <c r="B5" s="163"/>
      <c r="C5" s="163" t="s">
        <v>120</v>
      </c>
      <c r="D5" s="164"/>
      <c r="E5" s="164"/>
      <c r="F5" s="165"/>
    </row>
    <row r="6" spans="1:6" s="13" customFormat="1" ht="49.5" customHeight="1">
      <c r="A6" s="166" t="s">
        <v>30</v>
      </c>
      <c r="B6" s="134" t="s">
        <v>117</v>
      </c>
      <c r="C6" s="33" t="s">
        <v>118</v>
      </c>
      <c r="D6" s="15"/>
      <c r="E6" s="167"/>
      <c r="F6" s="168"/>
    </row>
    <row r="7" spans="1:6" s="13" customFormat="1" ht="60">
      <c r="A7" s="169" t="s">
        <v>31</v>
      </c>
      <c r="B7" s="170" t="s">
        <v>119</v>
      </c>
      <c r="C7" s="171" t="s">
        <v>211</v>
      </c>
      <c r="D7" s="53"/>
      <c r="E7" s="172"/>
      <c r="F7" s="55"/>
    </row>
    <row r="8" spans="1:6" s="13" customFormat="1" ht="60.75" thickBot="1">
      <c r="A8" s="173" t="s">
        <v>47</v>
      </c>
      <c r="B8" s="174" t="s">
        <v>119</v>
      </c>
      <c r="C8" s="159" t="s">
        <v>212</v>
      </c>
      <c r="D8" s="54"/>
      <c r="E8" s="175"/>
      <c r="F8" s="56"/>
    </row>
  </sheetData>
  <sheetProtection password="E077" sheet="1" scenarios="1"/>
  <mergeCells count="2">
    <mergeCell ref="A2:F2"/>
    <mergeCell ref="D3:F3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-&amp;A&amp;C &amp;RPage &amp;P 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I12" sqref="I12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</cols>
  <sheetData>
    <row r="1" spans="1:5" ht="15.75">
      <c r="A1" s="96" t="s">
        <v>33</v>
      </c>
      <c r="B1" s="97"/>
      <c r="C1" s="46" t="s">
        <v>32</v>
      </c>
      <c r="D1" s="97"/>
      <c r="E1" s="97"/>
    </row>
    <row r="2" spans="1:5" ht="13.5" thickBot="1">
      <c r="A2" s="210" t="s">
        <v>17</v>
      </c>
      <c r="B2" s="210"/>
      <c r="C2" s="210"/>
      <c r="D2" s="210"/>
      <c r="E2" s="210"/>
    </row>
    <row r="3" spans="1:5" ht="21" customHeight="1" thickBot="1">
      <c r="A3" s="18" t="s">
        <v>12</v>
      </c>
      <c r="B3" s="19" t="s">
        <v>5</v>
      </c>
      <c r="C3" s="20" t="s">
        <v>6</v>
      </c>
      <c r="D3" s="211" t="s">
        <v>14</v>
      </c>
      <c r="E3" s="212"/>
    </row>
    <row r="4" spans="1:5" ht="18.75" customHeight="1" thickBot="1">
      <c r="A4" s="21"/>
      <c r="B4" s="22"/>
      <c r="C4" s="23"/>
      <c r="D4" s="24" t="s">
        <v>7</v>
      </c>
      <c r="E4" s="25" t="s">
        <v>18</v>
      </c>
    </row>
    <row r="5" spans="1:5" ht="18.75" customHeight="1" thickBot="1">
      <c r="A5" s="26" t="s">
        <v>11</v>
      </c>
      <c r="B5" s="27"/>
      <c r="C5" s="27" t="s">
        <v>121</v>
      </c>
      <c r="D5" s="118"/>
      <c r="E5" s="119"/>
    </row>
    <row r="6" spans="1:5" ht="28.5" customHeight="1">
      <c r="A6" s="120" t="s">
        <v>54</v>
      </c>
      <c r="B6" s="121" t="s">
        <v>122</v>
      </c>
      <c r="C6" s="176" t="s">
        <v>123</v>
      </c>
      <c r="D6" s="57"/>
      <c r="E6" s="177"/>
    </row>
    <row r="7" spans="1:5" ht="28.5" customHeight="1">
      <c r="A7" s="122" t="s">
        <v>50</v>
      </c>
      <c r="B7" s="123" t="s">
        <v>122</v>
      </c>
      <c r="C7" s="144" t="s">
        <v>124</v>
      </c>
      <c r="D7" s="58"/>
      <c r="E7" s="178"/>
    </row>
    <row r="8" spans="1:5" ht="28.5" customHeight="1">
      <c r="A8" s="122" t="s">
        <v>200</v>
      </c>
      <c r="B8" s="123" t="s">
        <v>125</v>
      </c>
      <c r="C8" s="144" t="s">
        <v>126</v>
      </c>
      <c r="D8" s="58"/>
      <c r="E8" s="178"/>
    </row>
    <row r="9" spans="1:5" ht="28.5" customHeight="1">
      <c r="A9" s="122" t="s">
        <v>201</v>
      </c>
      <c r="B9" s="123" t="s">
        <v>125</v>
      </c>
      <c r="C9" s="144" t="s">
        <v>127</v>
      </c>
      <c r="D9" s="58"/>
      <c r="E9" s="178"/>
    </row>
    <row r="10" spans="1:5" ht="28.5" customHeight="1">
      <c r="A10" s="122" t="s">
        <v>51</v>
      </c>
      <c r="B10" s="123" t="s">
        <v>128</v>
      </c>
      <c r="C10" s="144" t="s">
        <v>129</v>
      </c>
      <c r="D10" s="44"/>
      <c r="E10" s="38"/>
    </row>
    <row r="11" spans="1:5" ht="28.5" customHeight="1">
      <c r="A11" s="122" t="s">
        <v>52</v>
      </c>
      <c r="B11" s="123" t="s">
        <v>128</v>
      </c>
      <c r="C11" s="144" t="s">
        <v>130</v>
      </c>
      <c r="D11" s="44"/>
      <c r="E11" s="38"/>
    </row>
    <row r="12" spans="1:5" ht="28.5" customHeight="1">
      <c r="A12" s="122" t="s">
        <v>53</v>
      </c>
      <c r="B12" s="123" t="s">
        <v>131</v>
      </c>
      <c r="C12" s="144" t="s">
        <v>132</v>
      </c>
      <c r="D12" s="44"/>
      <c r="E12" s="38"/>
    </row>
    <row r="13" spans="1:5" ht="28.5" customHeight="1" thickBot="1">
      <c r="A13" s="124" t="s">
        <v>133</v>
      </c>
      <c r="B13" s="125" t="s">
        <v>131</v>
      </c>
      <c r="C13" s="179" t="s">
        <v>134</v>
      </c>
      <c r="D13" s="45"/>
      <c r="E13" s="42"/>
    </row>
    <row r="14" ht="12.75">
      <c r="D14" s="180"/>
    </row>
  </sheetData>
  <sheetProtection password="E077" sheet="1" scenarios="1"/>
  <mergeCells count="2">
    <mergeCell ref="A2:E2"/>
    <mergeCell ref="D3:E3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-&amp;A&amp;C &amp;RPage &amp;P 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E11" sqref="E11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</cols>
  <sheetData>
    <row r="1" spans="1:5" ht="15.75">
      <c r="A1" s="96" t="s">
        <v>33</v>
      </c>
      <c r="B1" s="97"/>
      <c r="C1" s="46" t="s">
        <v>32</v>
      </c>
      <c r="D1" s="97"/>
      <c r="E1" s="97"/>
    </row>
    <row r="2" spans="1:5" ht="13.5" thickBot="1">
      <c r="A2" s="210" t="s">
        <v>17</v>
      </c>
      <c r="B2" s="210"/>
      <c r="C2" s="210"/>
      <c r="D2" s="210"/>
      <c r="E2" s="210"/>
    </row>
    <row r="3" spans="1:5" ht="21" customHeight="1" thickBot="1">
      <c r="A3" s="18" t="s">
        <v>12</v>
      </c>
      <c r="B3" s="19" t="s">
        <v>5</v>
      </c>
      <c r="C3" s="20" t="s">
        <v>6</v>
      </c>
      <c r="D3" s="211" t="s">
        <v>14</v>
      </c>
      <c r="E3" s="212"/>
    </row>
    <row r="4" spans="1:5" ht="18.75" customHeight="1" thickBot="1">
      <c r="A4" s="21"/>
      <c r="B4" s="22"/>
      <c r="C4" s="23"/>
      <c r="D4" s="24" t="s">
        <v>7</v>
      </c>
      <c r="E4" s="25" t="s">
        <v>18</v>
      </c>
    </row>
    <row r="5" spans="1:5" ht="23.25" customHeight="1" thickBot="1">
      <c r="A5" s="26" t="s">
        <v>4</v>
      </c>
      <c r="B5" s="27"/>
      <c r="C5" s="181" t="s">
        <v>142</v>
      </c>
      <c r="D5" s="118"/>
      <c r="E5" s="119"/>
    </row>
    <row r="6" spans="1:5" ht="30" customHeight="1">
      <c r="A6" s="133" t="s">
        <v>41</v>
      </c>
      <c r="B6" s="134" t="s">
        <v>135</v>
      </c>
      <c r="C6" s="182" t="s">
        <v>16</v>
      </c>
      <c r="D6" s="59"/>
      <c r="E6" s="183"/>
    </row>
    <row r="7" spans="1:5" ht="30" customHeight="1">
      <c r="A7" s="138" t="s">
        <v>42</v>
      </c>
      <c r="B7" s="139" t="s">
        <v>136</v>
      </c>
      <c r="C7" s="184" t="s">
        <v>137</v>
      </c>
      <c r="D7" s="60"/>
      <c r="E7" s="185"/>
    </row>
    <row r="8" spans="1:5" ht="30" customHeight="1">
      <c r="A8" s="138" t="s">
        <v>206</v>
      </c>
      <c r="B8" s="139" t="s">
        <v>136</v>
      </c>
      <c r="C8" s="184" t="s">
        <v>207</v>
      </c>
      <c r="D8" s="186"/>
      <c r="E8" s="187" t="str">
        <f>IF(OR(D$6=0,D$6=" ",D7=0,D7=" ")," ",D7/D$6)</f>
        <v> </v>
      </c>
    </row>
    <row r="9" spans="1:5" ht="30" customHeight="1">
      <c r="A9" s="138" t="s">
        <v>43</v>
      </c>
      <c r="B9" s="139" t="s">
        <v>138</v>
      </c>
      <c r="C9" s="184" t="s">
        <v>139</v>
      </c>
      <c r="D9" s="61"/>
      <c r="E9" s="185"/>
    </row>
    <row r="10" spans="1:10" ht="30" customHeight="1">
      <c r="A10" s="188"/>
      <c r="B10" s="139" t="s">
        <v>140</v>
      </c>
      <c r="C10" s="189" t="s">
        <v>222</v>
      </c>
      <c r="D10" s="62"/>
      <c r="E10" s="190"/>
      <c r="I10" s="13"/>
      <c r="J10" s="13"/>
    </row>
    <row r="11" spans="1:5" ht="30" customHeight="1" thickBot="1">
      <c r="A11" s="191" t="s">
        <v>208</v>
      </c>
      <c r="B11" s="192" t="s">
        <v>140</v>
      </c>
      <c r="C11" s="193" t="s">
        <v>141</v>
      </c>
      <c r="D11" s="194"/>
      <c r="E11" s="195" t="str">
        <f>IF(OR(D$6=0,D$6=" ",D10=0,D10=" ")," ",D10/D$6)</f>
        <v> </v>
      </c>
    </row>
  </sheetData>
  <sheetProtection password="E077" sheet="1" scenarios="1"/>
  <mergeCells count="2">
    <mergeCell ref="A2:E2"/>
    <mergeCell ref="D3:E3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-&amp;A&amp;C &amp;RPage &amp;P  of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G20" sqref="G20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</cols>
  <sheetData>
    <row r="1" spans="1:5" ht="15.75">
      <c r="A1" s="96" t="s">
        <v>33</v>
      </c>
      <c r="B1" s="97"/>
      <c r="C1" s="46" t="s">
        <v>32</v>
      </c>
      <c r="D1" s="97"/>
      <c r="E1" s="97"/>
    </row>
    <row r="2" spans="1:5" ht="13.5" thickBot="1">
      <c r="A2" s="210" t="s">
        <v>17</v>
      </c>
      <c r="B2" s="210"/>
      <c r="C2" s="210"/>
      <c r="D2" s="210"/>
      <c r="E2" s="210"/>
    </row>
    <row r="3" spans="1:5" ht="21" customHeight="1" thickBot="1">
      <c r="A3" s="18" t="s">
        <v>12</v>
      </c>
      <c r="B3" s="19" t="s">
        <v>5</v>
      </c>
      <c r="C3" s="20" t="s">
        <v>6</v>
      </c>
      <c r="D3" s="217" t="s">
        <v>14</v>
      </c>
      <c r="E3" s="218"/>
    </row>
    <row r="4" spans="1:5" ht="18.75" customHeight="1" thickBot="1">
      <c r="A4" s="21"/>
      <c r="B4" s="22"/>
      <c r="C4" s="23"/>
      <c r="D4" s="24" t="s">
        <v>7</v>
      </c>
      <c r="E4" s="25" t="s">
        <v>18</v>
      </c>
    </row>
    <row r="5" spans="1:5" ht="18.75" customHeight="1" thickBot="1">
      <c r="A5" s="196" t="s">
        <v>40</v>
      </c>
      <c r="B5" s="197"/>
      <c r="C5" s="197" t="s">
        <v>184</v>
      </c>
      <c r="D5" s="198"/>
      <c r="E5" s="199"/>
    </row>
    <row r="6" spans="1:5" ht="36">
      <c r="A6" s="200" t="s">
        <v>177</v>
      </c>
      <c r="B6" s="201" t="s">
        <v>15</v>
      </c>
      <c r="C6" s="202" t="s">
        <v>143</v>
      </c>
      <c r="D6" s="233" t="s">
        <v>55</v>
      </c>
      <c r="E6" s="234"/>
    </row>
    <row r="7" spans="1:5" ht="24">
      <c r="A7" s="203" t="s">
        <v>178</v>
      </c>
      <c r="B7" s="204" t="s">
        <v>15</v>
      </c>
      <c r="C7" s="205" t="s">
        <v>144</v>
      </c>
      <c r="D7" s="231" t="s">
        <v>55</v>
      </c>
      <c r="E7" s="232"/>
    </row>
    <row r="8" spans="1:5" ht="36">
      <c r="A8" s="203" t="s">
        <v>179</v>
      </c>
      <c r="B8" s="204" t="s">
        <v>15</v>
      </c>
      <c r="C8" s="205" t="s">
        <v>145</v>
      </c>
      <c r="D8" s="231" t="s">
        <v>55</v>
      </c>
      <c r="E8" s="232"/>
    </row>
    <row r="9" spans="1:5" ht="36">
      <c r="A9" s="203" t="s">
        <v>180</v>
      </c>
      <c r="B9" s="204" t="s">
        <v>15</v>
      </c>
      <c r="C9" s="205" t="s">
        <v>146</v>
      </c>
      <c r="D9" s="231" t="s">
        <v>55</v>
      </c>
      <c r="E9" s="232"/>
    </row>
    <row r="10" spans="1:5" ht="30" customHeight="1">
      <c r="A10" s="203" t="s">
        <v>181</v>
      </c>
      <c r="B10" s="204" t="s">
        <v>15</v>
      </c>
      <c r="C10" s="205" t="s">
        <v>147</v>
      </c>
      <c r="D10" s="231" t="s">
        <v>55</v>
      </c>
      <c r="E10" s="232"/>
    </row>
    <row r="11" spans="1:5" ht="18" customHeight="1">
      <c r="A11" s="203" t="s">
        <v>182</v>
      </c>
      <c r="B11" s="204" t="s">
        <v>15</v>
      </c>
      <c r="C11" s="205" t="s">
        <v>148</v>
      </c>
      <c r="D11" s="58"/>
      <c r="E11" s="178"/>
    </row>
    <row r="12" spans="1:5" ht="19.5" customHeight="1">
      <c r="A12" s="203" t="s">
        <v>56</v>
      </c>
      <c r="B12" s="204" t="s">
        <v>15</v>
      </c>
      <c r="C12" s="205" t="s">
        <v>149</v>
      </c>
      <c r="D12" s="58"/>
      <c r="E12" s="178"/>
    </row>
    <row r="13" spans="1:5" ht="18.75" customHeight="1">
      <c r="A13" s="203" t="s">
        <v>57</v>
      </c>
      <c r="B13" s="204" t="s">
        <v>15</v>
      </c>
      <c r="C13" s="205" t="s">
        <v>150</v>
      </c>
      <c r="D13" s="58"/>
      <c r="E13" s="178"/>
    </row>
    <row r="14" spans="1:5" ht="21" customHeight="1" thickBot="1">
      <c r="A14" s="206" t="s">
        <v>183</v>
      </c>
      <c r="B14" s="207" t="s">
        <v>15</v>
      </c>
      <c r="C14" s="208" t="s">
        <v>151</v>
      </c>
      <c r="D14" s="63"/>
      <c r="E14" s="209"/>
    </row>
  </sheetData>
  <sheetProtection password="E077" sheet="1" scenarios="1"/>
  <mergeCells count="7">
    <mergeCell ref="D8:E8"/>
    <mergeCell ref="D9:E9"/>
    <mergeCell ref="D10:E10"/>
    <mergeCell ref="A2:E2"/>
    <mergeCell ref="D3:E3"/>
    <mergeCell ref="D6:E6"/>
    <mergeCell ref="D7:E7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-&amp;A&amp;C &amp;RPage &amp;P  of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K8" sqref="K8"/>
    </sheetView>
  </sheetViews>
  <sheetFormatPr defaultColWidth="9.140625" defaultRowHeight="12.75"/>
  <cols>
    <col min="2" max="2" width="30.8515625" style="0" customWidth="1"/>
    <col min="3" max="3" width="23.57421875" style="0" customWidth="1"/>
    <col min="4" max="4" width="13.00390625" style="0" customWidth="1"/>
    <col min="5" max="5" width="12.00390625" style="0" customWidth="1"/>
    <col min="6" max="6" width="11.8515625" style="0" customWidth="1"/>
    <col min="7" max="7" width="10.8515625" style="0" customWidth="1"/>
    <col min="8" max="8" width="11.57421875" style="0" customWidth="1"/>
    <col min="9" max="10" width="9.28125" style="0" customWidth="1"/>
  </cols>
  <sheetData>
    <row r="1" spans="1:4" ht="15.75">
      <c r="A1" s="3" t="s">
        <v>33</v>
      </c>
      <c r="C1" s="46" t="s">
        <v>32</v>
      </c>
      <c r="D1" s="2"/>
    </row>
    <row r="2" spans="1:11" ht="13.5" thickBot="1">
      <c r="A2" s="240" t="s">
        <v>89</v>
      </c>
      <c r="B2" s="240"/>
      <c r="C2" s="240"/>
      <c r="D2" s="240"/>
      <c r="E2" s="240"/>
      <c r="F2" s="240"/>
      <c r="G2" s="240"/>
      <c r="H2" s="240"/>
      <c r="I2" s="14"/>
      <c r="J2" s="14"/>
      <c r="K2" s="14"/>
    </row>
    <row r="3" spans="2:8" ht="12.75">
      <c r="B3" s="4" t="s">
        <v>6</v>
      </c>
      <c r="C3" s="5" t="s">
        <v>34</v>
      </c>
      <c r="D3" s="5" t="s">
        <v>197</v>
      </c>
      <c r="E3" s="5" t="s">
        <v>25</v>
      </c>
      <c r="F3" s="5" t="s">
        <v>26</v>
      </c>
      <c r="G3" s="5" t="s">
        <v>35</v>
      </c>
      <c r="H3" s="6" t="s">
        <v>37</v>
      </c>
    </row>
    <row r="4" spans="2:8" ht="24" customHeight="1">
      <c r="B4" s="239" t="s">
        <v>36</v>
      </c>
      <c r="C4" s="10" t="s">
        <v>38</v>
      </c>
      <c r="D4" s="64"/>
      <c r="E4" s="65"/>
      <c r="F4" s="65"/>
      <c r="G4" s="65"/>
      <c r="H4" s="66"/>
    </row>
    <row r="5" spans="2:8" ht="24" customHeight="1">
      <c r="B5" s="237"/>
      <c r="C5" s="7" t="s">
        <v>39</v>
      </c>
      <c r="D5" s="67"/>
      <c r="E5" s="65"/>
      <c r="F5" s="65"/>
      <c r="G5" s="65"/>
      <c r="H5" s="66"/>
    </row>
    <row r="6" spans="2:8" ht="24" customHeight="1">
      <c r="B6" s="237"/>
      <c r="C6" s="9" t="s">
        <v>0</v>
      </c>
      <c r="D6" s="68"/>
      <c r="E6" s="69"/>
      <c r="F6" s="69"/>
      <c r="G6" s="69"/>
      <c r="H6" s="70"/>
    </row>
    <row r="7" spans="2:8" ht="24" customHeight="1" thickBot="1">
      <c r="B7" s="238"/>
      <c r="C7" s="8" t="s">
        <v>1</v>
      </c>
      <c r="D7" s="71"/>
      <c r="E7" s="72"/>
      <c r="F7" s="72"/>
      <c r="G7" s="72"/>
      <c r="H7" s="73"/>
    </row>
    <row r="8" spans="2:8" ht="24" customHeight="1">
      <c r="B8" s="235" t="s">
        <v>2</v>
      </c>
      <c r="C8" s="11" t="s">
        <v>38</v>
      </c>
      <c r="D8" s="74"/>
      <c r="E8" s="75"/>
      <c r="F8" s="75"/>
      <c r="G8" s="75"/>
      <c r="H8" s="76"/>
    </row>
    <row r="9" spans="2:8" ht="24" customHeight="1">
      <c r="B9" s="236"/>
      <c r="C9" s="11" t="s">
        <v>39</v>
      </c>
      <c r="D9" s="74"/>
      <c r="E9" s="75"/>
      <c r="F9" s="75"/>
      <c r="G9" s="75"/>
      <c r="H9" s="76"/>
    </row>
    <row r="10" spans="2:8" ht="24" customHeight="1">
      <c r="B10" s="237"/>
      <c r="C10" s="7" t="s">
        <v>0</v>
      </c>
      <c r="D10" s="67"/>
      <c r="E10" s="65"/>
      <c r="F10" s="65"/>
      <c r="G10" s="65"/>
      <c r="H10" s="66"/>
    </row>
    <row r="11" spans="2:8" ht="24" customHeight="1" thickBot="1">
      <c r="B11" s="238"/>
      <c r="C11" s="8" t="s">
        <v>1</v>
      </c>
      <c r="D11" s="71"/>
      <c r="E11" s="72"/>
      <c r="F11" s="72"/>
      <c r="G11" s="72"/>
      <c r="H11" s="73"/>
    </row>
    <row r="12" spans="2:8" ht="24" customHeight="1">
      <c r="B12" s="235" t="s">
        <v>3</v>
      </c>
      <c r="C12" s="11" t="s">
        <v>38</v>
      </c>
      <c r="D12" s="74"/>
      <c r="E12" s="75"/>
      <c r="F12" s="75"/>
      <c r="G12" s="75"/>
      <c r="H12" s="76"/>
    </row>
    <row r="13" spans="2:8" ht="24" customHeight="1">
      <c r="B13" s="236"/>
      <c r="C13" s="11" t="s">
        <v>39</v>
      </c>
      <c r="D13" s="74"/>
      <c r="E13" s="75"/>
      <c r="F13" s="75"/>
      <c r="G13" s="75"/>
      <c r="H13" s="76"/>
    </row>
    <row r="14" spans="2:8" ht="24" customHeight="1">
      <c r="B14" s="237"/>
      <c r="C14" s="7" t="s">
        <v>0</v>
      </c>
      <c r="D14" s="67"/>
      <c r="E14" s="65"/>
      <c r="F14" s="65"/>
      <c r="G14" s="65"/>
      <c r="H14" s="66"/>
    </row>
    <row r="15" spans="2:8" ht="24" customHeight="1" thickBot="1">
      <c r="B15" s="238"/>
      <c r="C15" s="8" t="s">
        <v>1</v>
      </c>
      <c r="D15" s="71"/>
      <c r="E15" s="72"/>
      <c r="F15" s="72"/>
      <c r="G15" s="72"/>
      <c r="H15" s="73"/>
    </row>
    <row r="16" ht="12.75">
      <c r="B16" s="1"/>
    </row>
  </sheetData>
  <mergeCells count="4">
    <mergeCell ref="B12:B15"/>
    <mergeCell ref="B4:B7"/>
    <mergeCell ref="B8:B11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-&amp;A&amp;CPage &amp;P  of  &amp;N&amp;RPage &amp;P  of  &amp;N</oddFooter>
  </headerFooter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">
      <selection activeCell="K24" sqref="K24"/>
    </sheetView>
  </sheetViews>
  <sheetFormatPr defaultColWidth="9.140625" defaultRowHeight="12.75"/>
  <cols>
    <col min="2" max="2" width="30.8515625" style="0" customWidth="1"/>
    <col min="3" max="3" width="12.57421875" style="0" customWidth="1"/>
    <col min="4" max="4" width="19.00390625" style="0" customWidth="1"/>
    <col min="5" max="5" width="15.28125" style="0" customWidth="1"/>
    <col min="6" max="6" width="11.7109375" style="0" customWidth="1"/>
    <col min="7" max="8" width="10.7109375" style="0" customWidth="1"/>
  </cols>
  <sheetData>
    <row r="1" spans="1:10" ht="15.75">
      <c r="A1" s="96" t="s">
        <v>33</v>
      </c>
      <c r="B1" s="97"/>
      <c r="C1" s="46" t="s">
        <v>32</v>
      </c>
      <c r="D1" s="97"/>
      <c r="E1" s="97"/>
      <c r="F1" s="97"/>
      <c r="G1" s="97"/>
      <c r="H1" s="97"/>
      <c r="I1" s="97"/>
      <c r="J1" s="97"/>
    </row>
    <row r="2" spans="1:10" ht="13.5" thickBot="1">
      <c r="A2" s="210" t="s">
        <v>171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2.75">
      <c r="A3" s="97"/>
      <c r="B3" s="98" t="s">
        <v>152</v>
      </c>
      <c r="C3" s="99" t="s">
        <v>153</v>
      </c>
      <c r="D3" s="241" t="s">
        <v>154</v>
      </c>
      <c r="E3" s="244"/>
      <c r="F3" s="241" t="s">
        <v>155</v>
      </c>
      <c r="G3" s="242"/>
      <c r="H3" s="243"/>
      <c r="I3" s="97"/>
      <c r="J3" s="97"/>
    </row>
    <row r="4" spans="1:10" ht="13.5" thickBot="1">
      <c r="A4" s="97"/>
      <c r="B4" s="100" t="s">
        <v>156</v>
      </c>
      <c r="C4" s="101"/>
      <c r="D4" s="102" t="s">
        <v>157</v>
      </c>
      <c r="E4" s="102" t="s">
        <v>158</v>
      </c>
      <c r="F4" s="103" t="s">
        <v>159</v>
      </c>
      <c r="G4" s="103" t="s">
        <v>160</v>
      </c>
      <c r="H4" s="104" t="s">
        <v>161</v>
      </c>
      <c r="I4" s="97"/>
      <c r="J4" s="97"/>
    </row>
    <row r="5" spans="1:10" ht="22.5" customHeight="1" thickBot="1">
      <c r="A5" s="97"/>
      <c r="B5" s="105" t="s">
        <v>25</v>
      </c>
      <c r="C5" s="77"/>
      <c r="D5" s="78"/>
      <c r="E5" s="79"/>
      <c r="F5" s="79"/>
      <c r="G5" s="79"/>
      <c r="H5" s="80"/>
      <c r="I5" s="97"/>
      <c r="J5" s="97"/>
    </row>
    <row r="6" spans="1:10" ht="20.25" customHeight="1" thickBot="1">
      <c r="A6" s="97"/>
      <c r="B6" s="106" t="s">
        <v>26</v>
      </c>
      <c r="C6" s="81"/>
      <c r="D6" s="71"/>
      <c r="E6" s="72"/>
      <c r="F6" s="72"/>
      <c r="G6" s="72"/>
      <c r="H6" s="73"/>
      <c r="I6" s="97"/>
      <c r="J6" s="97"/>
    </row>
    <row r="7" spans="1:10" ht="22.5" customHeight="1" thickBot="1">
      <c r="A7" s="97"/>
      <c r="B7" s="106" t="s">
        <v>162</v>
      </c>
      <c r="C7" s="81"/>
      <c r="D7" s="71"/>
      <c r="E7" s="72"/>
      <c r="F7" s="72"/>
      <c r="G7" s="72"/>
      <c r="H7" s="73"/>
      <c r="I7" s="97"/>
      <c r="J7" s="97"/>
    </row>
    <row r="8" spans="1:10" ht="21" customHeight="1" thickBot="1">
      <c r="A8" s="97"/>
      <c r="B8" s="106" t="s">
        <v>163</v>
      </c>
      <c r="C8" s="81"/>
      <c r="D8" s="71"/>
      <c r="E8" s="72"/>
      <c r="F8" s="72"/>
      <c r="G8" s="72"/>
      <c r="H8" s="73"/>
      <c r="I8" s="97"/>
      <c r="J8" s="97"/>
    </row>
    <row r="9" spans="1:10" ht="13.5" thickBot="1">
      <c r="A9" s="97"/>
      <c r="B9" s="107"/>
      <c r="C9" s="97"/>
      <c r="D9" s="97"/>
      <c r="E9" s="97"/>
      <c r="F9" s="97"/>
      <c r="G9" s="97"/>
      <c r="H9" s="97"/>
      <c r="I9" s="97"/>
      <c r="J9" s="97"/>
    </row>
    <row r="10" spans="1:10" ht="12.75">
      <c r="A10" s="97"/>
      <c r="B10" s="98" t="s">
        <v>164</v>
      </c>
      <c r="C10" s="108"/>
      <c r="D10" s="245"/>
      <c r="E10" s="246"/>
      <c r="F10" s="247"/>
      <c r="G10" s="97"/>
      <c r="H10" s="97"/>
      <c r="I10" s="97"/>
      <c r="J10" s="97"/>
    </row>
    <row r="11" spans="1:10" ht="12.75">
      <c r="A11" s="97"/>
      <c r="B11" s="109" t="s">
        <v>156</v>
      </c>
      <c r="C11" s="110" t="s">
        <v>25</v>
      </c>
      <c r="D11" s="110" t="s">
        <v>26</v>
      </c>
      <c r="E11" s="110" t="s">
        <v>162</v>
      </c>
      <c r="F11" s="111" t="s">
        <v>163</v>
      </c>
      <c r="G11" s="97"/>
      <c r="H11" s="97"/>
      <c r="I11" s="97"/>
      <c r="J11" s="97"/>
    </row>
    <row r="12" spans="1:10" ht="13.5" thickBot="1">
      <c r="A12" s="97"/>
      <c r="B12" s="112" t="s">
        <v>153</v>
      </c>
      <c r="C12" s="82"/>
      <c r="D12" s="82"/>
      <c r="E12" s="82"/>
      <c r="F12" s="83"/>
      <c r="G12" s="97"/>
      <c r="H12" s="97"/>
      <c r="I12" s="97"/>
      <c r="J12" s="97"/>
    </row>
    <row r="13" spans="1:10" ht="13.5" thickBot="1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12.75">
      <c r="A14" s="97"/>
      <c r="B14" s="98" t="s">
        <v>165</v>
      </c>
      <c r="C14" s="99"/>
      <c r="D14" s="241" t="s">
        <v>154</v>
      </c>
      <c r="E14" s="244"/>
      <c r="F14" s="241" t="s">
        <v>155</v>
      </c>
      <c r="G14" s="242"/>
      <c r="H14" s="243"/>
      <c r="I14" s="97"/>
      <c r="J14" s="97"/>
    </row>
    <row r="15" spans="1:10" ht="13.5" thickBot="1">
      <c r="A15" s="97"/>
      <c r="B15" s="100" t="s">
        <v>156</v>
      </c>
      <c r="C15" s="101" t="s">
        <v>166</v>
      </c>
      <c r="D15" s="102" t="s">
        <v>157</v>
      </c>
      <c r="E15" s="102" t="s">
        <v>158</v>
      </c>
      <c r="F15" s="103" t="s">
        <v>159</v>
      </c>
      <c r="G15" s="103" t="s">
        <v>160</v>
      </c>
      <c r="H15" s="104" t="s">
        <v>161</v>
      </c>
      <c r="I15" s="97"/>
      <c r="J15" s="97"/>
    </row>
    <row r="16" spans="1:10" ht="21.75" customHeight="1" thickBot="1">
      <c r="A16" s="97"/>
      <c r="B16" s="105" t="s">
        <v>25</v>
      </c>
      <c r="C16" s="77"/>
      <c r="D16" s="78"/>
      <c r="E16" s="79"/>
      <c r="F16" s="79"/>
      <c r="G16" s="79"/>
      <c r="H16" s="80"/>
      <c r="I16" s="97"/>
      <c r="J16" s="97"/>
    </row>
    <row r="17" spans="1:10" ht="21.75" customHeight="1" thickBot="1">
      <c r="A17" s="97"/>
      <c r="B17" s="106" t="s">
        <v>26</v>
      </c>
      <c r="C17" s="81"/>
      <c r="D17" s="71"/>
      <c r="E17" s="72"/>
      <c r="F17" s="72"/>
      <c r="G17" s="72"/>
      <c r="H17" s="73"/>
      <c r="I17" s="97"/>
      <c r="J17" s="97"/>
    </row>
    <row r="18" spans="1:10" ht="21.75" customHeight="1" thickBot="1">
      <c r="A18" s="97"/>
      <c r="B18" s="106" t="s">
        <v>162</v>
      </c>
      <c r="C18" s="81"/>
      <c r="D18" s="71"/>
      <c r="E18" s="72"/>
      <c r="F18" s="72"/>
      <c r="G18" s="72"/>
      <c r="H18" s="73"/>
      <c r="I18" s="97"/>
      <c r="J18" s="97"/>
    </row>
    <row r="19" spans="1:10" ht="21.75" customHeight="1" thickBot="1">
      <c r="A19" s="97"/>
      <c r="B19" s="106" t="s">
        <v>163</v>
      </c>
      <c r="C19" s="81"/>
      <c r="D19" s="71"/>
      <c r="E19" s="72"/>
      <c r="F19" s="72"/>
      <c r="G19" s="72"/>
      <c r="H19" s="73"/>
      <c r="I19" s="97"/>
      <c r="J19" s="97"/>
    </row>
    <row r="20" spans="1:10" ht="13.5" thickBot="1">
      <c r="A20" s="97"/>
      <c r="B20" s="97"/>
      <c r="C20" s="97"/>
      <c r="D20" s="97"/>
      <c r="E20" s="97"/>
      <c r="F20" s="97"/>
      <c r="G20" s="97"/>
      <c r="H20" s="97"/>
      <c r="I20" s="97"/>
      <c r="J20" s="97"/>
    </row>
    <row r="21" spans="1:10" ht="12.75">
      <c r="A21" s="97"/>
      <c r="B21" s="98" t="s">
        <v>167</v>
      </c>
      <c r="C21" s="99"/>
      <c r="D21" s="241"/>
      <c r="E21" s="244"/>
      <c r="F21" s="241" t="s">
        <v>155</v>
      </c>
      <c r="G21" s="242"/>
      <c r="H21" s="243"/>
      <c r="I21" s="97"/>
      <c r="J21" s="97"/>
    </row>
    <row r="22" spans="1:10" ht="13.5" thickBot="1">
      <c r="A22" s="97"/>
      <c r="B22" s="100" t="s">
        <v>156</v>
      </c>
      <c r="C22" s="101" t="s">
        <v>168</v>
      </c>
      <c r="D22" s="102" t="s">
        <v>169</v>
      </c>
      <c r="E22" s="102" t="s">
        <v>170</v>
      </c>
      <c r="F22" s="103" t="s">
        <v>159</v>
      </c>
      <c r="G22" s="103" t="s">
        <v>160</v>
      </c>
      <c r="H22" s="104" t="s">
        <v>161</v>
      </c>
      <c r="I22" s="97"/>
      <c r="J22" s="97"/>
    </row>
    <row r="23" spans="1:10" ht="21.75" customHeight="1" thickBot="1">
      <c r="A23" s="97"/>
      <c r="B23" s="105" t="s">
        <v>25</v>
      </c>
      <c r="C23" s="84"/>
      <c r="D23" s="85"/>
      <c r="E23" s="86"/>
      <c r="F23" s="86"/>
      <c r="G23" s="86"/>
      <c r="H23" s="87"/>
      <c r="I23" s="97"/>
      <c r="J23" s="97"/>
    </row>
    <row r="24" spans="1:10" ht="21" customHeight="1" thickBot="1">
      <c r="A24" s="97"/>
      <c r="B24" s="106" t="s">
        <v>26</v>
      </c>
      <c r="C24" s="88"/>
      <c r="D24" s="89"/>
      <c r="E24" s="90"/>
      <c r="F24" s="90"/>
      <c r="G24" s="90"/>
      <c r="H24" s="91"/>
      <c r="I24" s="97"/>
      <c r="J24" s="97"/>
    </row>
    <row r="25" spans="1:10" ht="21" customHeight="1" thickBot="1">
      <c r="A25" s="97"/>
      <c r="B25" s="106" t="s">
        <v>162</v>
      </c>
      <c r="C25" s="88"/>
      <c r="D25" s="89"/>
      <c r="E25" s="90"/>
      <c r="F25" s="90"/>
      <c r="G25" s="90"/>
      <c r="H25" s="91"/>
      <c r="I25" s="97"/>
      <c r="J25" s="97"/>
    </row>
    <row r="26" spans="1:10" ht="21" customHeight="1" thickBot="1">
      <c r="A26" s="97"/>
      <c r="B26" s="106" t="s">
        <v>163</v>
      </c>
      <c r="C26" s="88"/>
      <c r="D26" s="89"/>
      <c r="E26" s="90"/>
      <c r="F26" s="90"/>
      <c r="G26" s="90"/>
      <c r="H26" s="91"/>
      <c r="I26" s="97"/>
      <c r="J26" s="97"/>
    </row>
    <row r="27" spans="1:10" ht="12.7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13.5" thickBot="1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ht="31.5" customHeight="1">
      <c r="A29" s="97"/>
      <c r="B29" s="113" t="s">
        <v>176</v>
      </c>
      <c r="C29" s="114" t="s">
        <v>174</v>
      </c>
      <c r="D29" s="115" t="s">
        <v>175</v>
      </c>
      <c r="E29" s="97"/>
      <c r="F29" s="97"/>
      <c r="G29" s="97"/>
      <c r="H29" s="97"/>
      <c r="I29" s="97"/>
      <c r="J29" s="97"/>
    </row>
    <row r="30" spans="1:10" ht="22.5" customHeight="1">
      <c r="A30" s="97"/>
      <c r="B30" s="116" t="s">
        <v>172</v>
      </c>
      <c r="C30" s="92"/>
      <c r="D30" s="93"/>
      <c r="E30" s="97"/>
      <c r="F30" s="97"/>
      <c r="G30" s="97"/>
      <c r="H30" s="97"/>
      <c r="I30" s="97"/>
      <c r="J30" s="97"/>
    </row>
    <row r="31" spans="1:10" ht="23.25" customHeight="1" thickBot="1">
      <c r="A31" s="97"/>
      <c r="B31" s="117" t="s">
        <v>173</v>
      </c>
      <c r="C31" s="94"/>
      <c r="D31" s="95"/>
      <c r="E31" s="97"/>
      <c r="F31" s="97"/>
      <c r="G31" s="97"/>
      <c r="H31" s="97"/>
      <c r="I31" s="97"/>
      <c r="J31" s="97"/>
    </row>
  </sheetData>
  <mergeCells count="8">
    <mergeCell ref="A2:J2"/>
    <mergeCell ref="F3:H3"/>
    <mergeCell ref="D3:E3"/>
    <mergeCell ref="D21:E21"/>
    <mergeCell ref="F21:H21"/>
    <mergeCell ref="D10:F10"/>
    <mergeCell ref="D14:E14"/>
    <mergeCell ref="F14:H1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 &amp;A&amp;C&amp;P  of  &amp;N&amp;R&amp;P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jemmerson</cp:lastModifiedBy>
  <cp:lastPrinted>2009-05-25T01:21:24Z</cp:lastPrinted>
  <dcterms:created xsi:type="dcterms:W3CDTF">2007-04-23T01:19:35Z</dcterms:created>
  <dcterms:modified xsi:type="dcterms:W3CDTF">2009-06-08T06:30:00Z</dcterms:modified>
  <cp:category/>
  <cp:version/>
  <cp:contentType/>
  <cp:contentStatus/>
</cp:coreProperties>
</file>